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mc:AlternateContent xmlns:mc="http://schemas.openxmlformats.org/markup-compatibility/2006">
    <mc:Choice Requires="x15">
      <x15ac:absPath xmlns:x15ac="http://schemas.microsoft.com/office/spreadsheetml/2010/11/ac" url="C:\Users\av-30580-1\Desktop\"/>
    </mc:Choice>
  </mc:AlternateContent>
  <xr:revisionPtr revIDLastSave="0" documentId="13_ncr:1_{BC92E7A7-FFEE-4AB3-BB8A-94968209FCA8}" xr6:coauthVersionLast="47" xr6:coauthVersionMax="47" xr10:uidLastSave="{00000000-0000-0000-0000-000000000000}"/>
  <bookViews>
    <workbookView xWindow="-120" yWindow="-120" windowWidth="20730" windowHeight="11040" tabRatio="885" firstSheet="14" activeTab="14"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ACCESORIOS!$A$1:$H$16</definedName>
    <definedName name="_xlnm._FilterDatabase" localSheetId="5" hidden="1">AUDIO!$A$1:$H$30</definedName>
    <definedName name="_xlnm._FilterDatabase" localSheetId="6" hidden="1">CELULARES!$A$1:$H$62</definedName>
    <definedName name="_xlnm._FilterDatabase" localSheetId="3" hidden="1">CLIMATIZACIÓN!$A$1:$H$45</definedName>
    <definedName name="_xlnm._FilterDatabase" localSheetId="10" hidden="1">COCINA!$A$1:$H$71</definedName>
    <definedName name="_xlnm._FilterDatabase" localSheetId="14" hidden="1">COLCHONES!$A$1:$H$22</definedName>
    <definedName name="_xlnm._FilterDatabase" localSheetId="9" hidden="1">'CUIDADO PRSNAL.'!$A$1:$H$13</definedName>
    <definedName name="_xlnm._FilterDatabase" localSheetId="12" hidden="1">FERRETERÍA!$A$1:$H$8</definedName>
    <definedName name="_xlnm._FilterDatabase" localSheetId="0" hidden="1">GAS!$A$1:$H$40</definedName>
    <definedName name="_xlnm._FilterDatabase" localSheetId="2" hidden="1">'GR ELECT.'!$A$1:$H$49</definedName>
    <definedName name="_xlnm._FilterDatabase" localSheetId="11" hidden="1">HOGAR!$A$1:$H$34</definedName>
    <definedName name="_xlnm._FilterDatabase" localSheetId="13" hidden="1">LLANTAS!$A$1:$H$38</definedName>
    <definedName name="_xlnm._FilterDatabase" localSheetId="7" hidden="1">'PC + TABLET'!$A$1:$H$34</definedName>
    <definedName name="_xlnm._FilterDatabase" localSheetId="1" hidden="1">'PEQ ELECT.'!$A$1:$H$68</definedName>
    <definedName name="_xlnm._FilterDatabase" localSheetId="4" hidden="1">VIDEO!$A$1:$H$33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62" i="35" l="1"/>
  <c r="E61" i="35"/>
  <c r="E60" i="35"/>
  <c r="E31" i="24"/>
  <c r="E30" i="29"/>
  <c r="E2" i="12"/>
  <c r="E3" i="12"/>
  <c r="E4" i="12"/>
  <c r="E8" i="12"/>
  <c r="E7" i="12"/>
  <c r="E18" i="12"/>
  <c r="E17" i="12"/>
  <c r="E25" i="12"/>
  <c r="E22" i="12"/>
  <c r="E6" i="12"/>
  <c r="E10" i="12"/>
  <c r="E24" i="12"/>
  <c r="E9" i="12"/>
  <c r="E29" i="12"/>
  <c r="E11" i="12"/>
  <c r="E13" i="12"/>
  <c r="E14" i="12"/>
  <c r="E15" i="12"/>
  <c r="E16" i="12"/>
  <c r="E31" i="12"/>
  <c r="E28" i="12"/>
  <c r="E23" i="12"/>
  <c r="E19" i="12"/>
  <c r="E30" i="12"/>
  <c r="E5" i="12"/>
  <c r="E21" i="12"/>
  <c r="E26" i="12" l="1"/>
  <c r="E39" i="38" l="1"/>
  <c r="E2" i="37" l="1"/>
  <c r="E17" i="37"/>
  <c r="E22" i="37"/>
  <c r="E3" i="37"/>
  <c r="E13" i="37"/>
  <c r="E8" i="37"/>
  <c r="E16" i="37"/>
  <c r="E11" i="37"/>
  <c r="E14" i="37"/>
  <c r="E20" i="37"/>
  <c r="E18" i="37"/>
  <c r="E21" i="37"/>
  <c r="E19" i="37"/>
  <c r="E23" i="37"/>
  <c r="E30" i="37"/>
  <c r="E24" i="37"/>
  <c r="E26" i="37"/>
  <c r="E25" i="37"/>
  <c r="E28" i="37"/>
  <c r="E27" i="37"/>
  <c r="E29" i="37"/>
  <c r="E36" i="37"/>
  <c r="E32" i="37"/>
  <c r="E38" i="37"/>
  <c r="E33" i="37"/>
  <c r="E35" i="37"/>
  <c r="E31" i="37"/>
  <c r="E34" i="37"/>
  <c r="E37" i="37"/>
  <c r="E15" i="37"/>
  <c r="E10" i="37"/>
  <c r="E6" i="37"/>
  <c r="E9" i="37"/>
  <c r="E7" i="37"/>
  <c r="E5" i="37"/>
  <c r="E4" i="37"/>
  <c r="E27" i="12"/>
  <c r="E20" i="12"/>
  <c r="E12" i="12"/>
  <c r="E33" i="12"/>
  <c r="E34" i="12"/>
  <c r="E32" i="12"/>
  <c r="E56" i="35" l="1"/>
  <c r="E55" i="35"/>
  <c r="E54" i="35"/>
  <c r="E49" i="35"/>
  <c r="E57" i="35"/>
  <c r="E50" i="35"/>
  <c r="E53" i="35"/>
  <c r="E51" i="35"/>
  <c r="E59" i="35"/>
  <c r="E58" i="35"/>
  <c r="E48" i="35"/>
  <c r="E36" i="35"/>
  <c r="E35" i="35"/>
  <c r="E23" i="35"/>
  <c r="E37" i="35"/>
  <c r="E27" i="35"/>
  <c r="E26" i="35"/>
  <c r="E22" i="35"/>
  <c r="E21" i="35"/>
  <c r="E25" i="35"/>
  <c r="E24" i="35"/>
  <c r="E47" i="35"/>
  <c r="E46" i="35"/>
  <c r="E41" i="35"/>
  <c r="E43" i="35"/>
  <c r="E11" i="35"/>
  <c r="E6" i="35"/>
  <c r="E5" i="35"/>
  <c r="E10" i="35"/>
  <c r="E4" i="35"/>
  <c r="E3" i="35"/>
  <c r="E17" i="35"/>
  <c r="E9" i="35"/>
  <c r="E8" i="35"/>
  <c r="E7" i="35"/>
  <c r="E15" i="35"/>
  <c r="E14" i="35"/>
  <c r="E13" i="35"/>
  <c r="E12" i="35"/>
  <c r="E20" i="35"/>
  <c r="E19" i="35"/>
  <c r="E18" i="35"/>
  <c r="E16" i="35"/>
  <c r="E32" i="35"/>
  <c r="E31" i="35"/>
  <c r="E29" i="35"/>
  <c r="E28" i="35"/>
  <c r="E30" i="35"/>
  <c r="E45" i="35"/>
  <c r="E44" i="35"/>
  <c r="E34" i="35"/>
  <c r="E33" i="35"/>
  <c r="E39" i="35"/>
  <c r="E38" i="35"/>
  <c r="E40" i="35"/>
  <c r="E42" i="35"/>
  <c r="E19" i="24" l="1"/>
  <c r="E10" i="24"/>
  <c r="E5" i="24"/>
  <c r="E2" i="24"/>
  <c r="E3" i="24"/>
  <c r="E4" i="24"/>
  <c r="E7" i="24"/>
  <c r="E30" i="24"/>
  <c r="E29" i="24"/>
  <c r="E25" i="24"/>
  <c r="E26" i="24"/>
  <c r="E23" i="24"/>
  <c r="E24" i="24"/>
  <c r="E22" i="24"/>
  <c r="E21" i="24"/>
  <c r="E20" i="24"/>
  <c r="E16" i="24"/>
  <c r="E17" i="24"/>
  <c r="E18" i="24"/>
  <c r="E14" i="24"/>
  <c r="E13" i="24"/>
  <c r="E12" i="24"/>
  <c r="E11" i="24"/>
  <c r="E9" i="24"/>
  <c r="E6" i="24"/>
  <c r="E15" i="24"/>
  <c r="E8" i="24"/>
  <c r="E27" i="24"/>
  <c r="E30" i="38" l="1"/>
  <c r="E43" i="38"/>
  <c r="E47" i="38"/>
  <c r="E49" i="38"/>
  <c r="E27" i="38"/>
  <c r="E13" i="38"/>
  <c r="E23" i="38"/>
  <c r="E12" i="38"/>
  <c r="E10" i="38"/>
  <c r="E19" i="38"/>
  <c r="E44" i="38"/>
  <c r="E16" i="38"/>
  <c r="E20" i="38"/>
  <c r="E32" i="38"/>
  <c r="E9" i="38"/>
  <c r="E28" i="38"/>
  <c r="E36" i="22"/>
  <c r="E26" i="22"/>
  <c r="E25" i="22"/>
  <c r="E28" i="22"/>
  <c r="E27" i="22"/>
  <c r="E33" i="22"/>
  <c r="E32" i="22"/>
  <c r="E31" i="22"/>
  <c r="E38" i="22"/>
  <c r="E37" i="22"/>
  <c r="E12" i="22"/>
  <c r="E14" i="22"/>
  <c r="E11" i="22"/>
  <c r="E21" i="22"/>
  <c r="E20" i="22"/>
  <c r="E19" i="22"/>
  <c r="E18" i="22"/>
  <c r="E16" i="22"/>
  <c r="E13" i="22"/>
  <c r="E4" i="22"/>
  <c r="E3" i="22"/>
  <c r="E30" i="22"/>
  <c r="E7" i="22"/>
  <c r="E24" i="22"/>
  <c r="E17" i="22"/>
  <c r="E9" i="22"/>
  <c r="E22" i="22"/>
  <c r="E23" i="22"/>
  <c r="E29" i="22"/>
  <c r="E35" i="22"/>
  <c r="E34" i="22"/>
  <c r="E10" i="22"/>
  <c r="E15" i="22"/>
  <c r="E2" i="22"/>
  <c r="E6" i="22"/>
  <c r="E5" i="22"/>
  <c r="E13" i="27"/>
  <c r="E18" i="38" l="1"/>
  <c r="E25" i="38"/>
  <c r="E35" i="38"/>
  <c r="E46" i="38"/>
  <c r="E38" i="38"/>
  <c r="E17" i="38"/>
  <c r="E21" i="38"/>
  <c r="E8" i="38"/>
  <c r="E40" i="38"/>
  <c r="E37" i="38"/>
  <c r="E33" i="38"/>
  <c r="E48" i="38"/>
  <c r="E11" i="38"/>
  <c r="E24" i="38"/>
  <c r="E42" i="38"/>
  <c r="E34" i="38"/>
  <c r="E6" i="38"/>
  <c r="E31" i="38"/>
  <c r="E5" i="38"/>
  <c r="E14" i="38"/>
  <c r="E26" i="38"/>
  <c r="E36" i="38"/>
  <c r="E2" i="38"/>
  <c r="E45" i="38"/>
  <c r="E41" i="38"/>
  <c r="E7" i="38"/>
  <c r="E29" i="38"/>
  <c r="E58" i="29" l="1"/>
  <c r="E55" i="29"/>
  <c r="E32" i="23" l="1"/>
  <c r="E28" i="23"/>
  <c r="E29" i="23"/>
  <c r="E27" i="23"/>
  <c r="E25" i="23"/>
  <c r="E23" i="23"/>
  <c r="E26" i="23"/>
  <c r="E24" i="23"/>
  <c r="E22" i="23"/>
  <c r="E18" i="23"/>
  <c r="E31" i="23"/>
  <c r="E30" i="23"/>
  <c r="E21" i="23"/>
  <c r="E13" i="23"/>
  <c r="E15" i="23"/>
  <c r="E12" i="23"/>
  <c r="E10" i="23"/>
  <c r="E5" i="23"/>
  <c r="E8" i="23"/>
  <c r="E6" i="23"/>
  <c r="E4" i="23"/>
  <c r="E7" i="23"/>
  <c r="E9" i="23"/>
  <c r="E17" i="23"/>
  <c r="E11" i="23"/>
  <c r="E16" i="23"/>
  <c r="E14" i="23"/>
  <c r="E20" i="23"/>
  <c r="E45" i="29" l="1"/>
  <c r="E61" i="29"/>
  <c r="E56" i="29"/>
  <c r="E33" i="23" l="1"/>
  <c r="E13" i="28" l="1"/>
  <c r="E17" i="28"/>
  <c r="E18" i="25" l="1"/>
  <c r="E17" i="25"/>
  <c r="E21" i="25"/>
  <c r="E37" i="25"/>
  <c r="E10" i="25"/>
  <c r="E14" i="25"/>
  <c r="E15" i="25"/>
  <c r="E19" i="25"/>
  <c r="E20" i="25"/>
  <c r="E22" i="25"/>
  <c r="E23" i="25"/>
  <c r="E33" i="25"/>
  <c r="E39" i="25"/>
  <c r="E58" i="25"/>
  <c r="E29" i="25"/>
  <c r="E50" i="25"/>
  <c r="E3" i="39" l="1"/>
  <c r="E2" i="39"/>
  <c r="E5" i="39"/>
  <c r="E4" i="39"/>
  <c r="E6" i="39"/>
  <c r="E7" i="39"/>
  <c r="E8" i="39"/>
  <c r="E9" i="39"/>
  <c r="E10" i="39"/>
  <c r="E12" i="39"/>
  <c r="E11" i="39"/>
  <c r="E13" i="39"/>
  <c r="E20" i="39"/>
  <c r="E14" i="39"/>
  <c r="E15" i="39"/>
  <c r="E17" i="39"/>
  <c r="E16" i="39"/>
  <c r="E19" i="39"/>
  <c r="E18" i="39"/>
  <c r="E22" i="39"/>
  <c r="E21" i="39"/>
  <c r="E24" i="39"/>
  <c r="E23" i="39"/>
  <c r="E27" i="39"/>
  <c r="E26" i="39"/>
  <c r="E25" i="39"/>
  <c r="E28" i="39"/>
  <c r="E29" i="39"/>
  <c r="E30" i="39"/>
  <c r="E31" i="39"/>
  <c r="E32" i="39"/>
  <c r="E34" i="39"/>
  <c r="E33" i="39"/>
  <c r="E4" i="38" l="1"/>
  <c r="E8" i="36" l="1"/>
  <c r="E2" i="23" l="1"/>
  <c r="E45" i="26" l="1"/>
  <c r="E8" i="25"/>
  <c r="E9" i="25"/>
  <c r="E12" i="25"/>
  <c r="E11" i="25"/>
  <c r="E61" i="25"/>
  <c r="E47" i="25"/>
  <c r="E36" i="25"/>
  <c r="E59" i="25"/>
  <c r="E64" i="25"/>
  <c r="E62" i="25"/>
  <c r="E42" i="25"/>
  <c r="E46" i="25"/>
  <c r="E40" i="25"/>
  <c r="E32" i="25"/>
  <c r="E45" i="25"/>
  <c r="E41" i="25"/>
  <c r="E43" i="25"/>
  <c r="E44" i="25"/>
  <c r="E31" i="25"/>
  <c r="E51" i="25"/>
  <c r="E30" i="25"/>
  <c r="E35" i="25"/>
  <c r="E63" i="25"/>
  <c r="E53" i="25"/>
  <c r="E25" i="25"/>
  <c r="E48" i="25"/>
  <c r="E55" i="25"/>
  <c r="E65" i="25"/>
  <c r="E68" i="25"/>
  <c r="E52" i="25"/>
  <c r="E60" i="25"/>
  <c r="E67" i="25"/>
  <c r="E69" i="25"/>
  <c r="E66" i="25"/>
  <c r="E56" i="25"/>
  <c r="E5" i="36" l="1"/>
  <c r="E7" i="36"/>
  <c r="E4" i="28" l="1"/>
  <c r="E2" i="28"/>
  <c r="E3" i="28"/>
  <c r="E14" i="28"/>
  <c r="E19" i="28"/>
  <c r="E5" i="28"/>
  <c r="E6" i="28"/>
  <c r="E8" i="28"/>
  <c r="E7" i="28"/>
  <c r="E12" i="28"/>
  <c r="E9" i="28"/>
  <c r="E10" i="28"/>
  <c r="E11" i="28"/>
  <c r="E15" i="28"/>
  <c r="E16" i="28"/>
  <c r="E18" i="28"/>
  <c r="E20" i="28"/>
  <c r="E21" i="28"/>
  <c r="E22" i="28"/>
  <c r="E2" i="26" l="1"/>
  <c r="E33" i="26"/>
  <c r="E18" i="26"/>
  <c r="E31" i="26"/>
  <c r="E23" i="26"/>
  <c r="E7" i="26"/>
  <c r="E3" i="26"/>
  <c r="E34" i="26"/>
  <c r="E20" i="26"/>
  <c r="E21" i="26"/>
  <c r="E17" i="26"/>
  <c r="E9" i="26"/>
  <c r="E22" i="26"/>
  <c r="E14" i="26"/>
  <c r="E6" i="26"/>
  <c r="E41" i="26"/>
  <c r="E43" i="26"/>
  <c r="E42" i="26"/>
  <c r="E36" i="26"/>
  <c r="E27" i="26"/>
  <c r="E5" i="27"/>
  <c r="E8" i="27"/>
  <c r="E9" i="27"/>
  <c r="E15" i="33" l="1"/>
  <c r="E14" i="33"/>
  <c r="E5" i="33"/>
  <c r="E4" i="33"/>
  <c r="E3" i="33"/>
  <c r="E2" i="33"/>
  <c r="E8" i="33"/>
  <c r="E9" i="33"/>
  <c r="E7" i="33"/>
  <c r="E11" i="33"/>
  <c r="E10" i="33"/>
  <c r="E13" i="33"/>
  <c r="E12" i="33"/>
  <c r="E16" i="33"/>
  <c r="E8" i="22" l="1"/>
  <c r="E67" i="29"/>
  <c r="E46" i="29"/>
  <c r="E4" i="29"/>
  <c r="E5" i="29"/>
  <c r="E52" i="29"/>
  <c r="E32" i="29"/>
  <c r="E41" i="29"/>
  <c r="E37" i="29"/>
  <c r="E42" i="29"/>
  <c r="E14" i="29"/>
  <c r="E13" i="29"/>
  <c r="E3" i="29"/>
  <c r="E8" i="29"/>
  <c r="E63" i="29"/>
  <c r="E64" i="29"/>
  <c r="E51" i="29"/>
  <c r="E57" i="29"/>
  <c r="E49" i="29"/>
  <c r="E28" i="29"/>
  <c r="E48" i="29"/>
  <c r="E33" i="29"/>
  <c r="E59" i="29"/>
  <c r="E68" i="29"/>
  <c r="E26" i="29"/>
  <c r="E36" i="29"/>
  <c r="E38" i="29"/>
  <c r="E34" i="29"/>
  <c r="E24" i="29"/>
  <c r="E62" i="29"/>
  <c r="E47" i="29"/>
  <c r="E27" i="29"/>
  <c r="E65" i="29"/>
  <c r="E35" i="29"/>
  <c r="E2" i="35"/>
  <c r="E52" i="35"/>
  <c r="E28" i="24" l="1"/>
  <c r="E3" i="23" l="1"/>
  <c r="E23" i="29" l="1"/>
  <c r="E17" i="29"/>
  <c r="E19" i="29"/>
  <c r="E20" i="29"/>
  <c r="E21" i="29"/>
  <c r="E16" i="29"/>
  <c r="E10" i="29"/>
  <c r="E31" i="29"/>
  <c r="E15" i="29"/>
  <c r="E43" i="29"/>
  <c r="E66" i="29"/>
  <c r="E54" i="29"/>
  <c r="E22" i="29"/>
  <c r="E2" i="29"/>
  <c r="E6" i="29"/>
  <c r="E40" i="29"/>
  <c r="E44" i="29"/>
  <c r="E39" i="29"/>
  <c r="E9" i="29"/>
  <c r="E7" i="29"/>
  <c r="E18" i="29"/>
  <c r="E29" i="29"/>
  <c r="E11" i="29"/>
  <c r="E53" i="29"/>
  <c r="E50" i="29"/>
  <c r="E2" i="36" l="1"/>
  <c r="E3" i="36"/>
  <c r="E25" i="26" l="1"/>
  <c r="E26" i="26"/>
  <c r="E10" i="26"/>
  <c r="E30" i="26"/>
  <c r="E70" i="25"/>
  <c r="E57" i="25"/>
  <c r="E54" i="25"/>
  <c r="E49" i="25"/>
  <c r="E38" i="25"/>
  <c r="E34" i="25"/>
  <c r="E26" i="25"/>
  <c r="E27" i="25"/>
  <c r="E28" i="25"/>
  <c r="E24" i="25"/>
  <c r="E7" i="25"/>
  <c r="E4" i="25"/>
  <c r="E5" i="25"/>
  <c r="E6" i="25"/>
  <c r="E13" i="25"/>
  <c r="E2" i="25"/>
  <c r="E3" i="25"/>
  <c r="E12" i="37" l="1"/>
  <c r="E6" i="33" l="1"/>
  <c r="E10" i="27" l="1"/>
  <c r="E7" i="27"/>
  <c r="E4" i="27"/>
  <c r="E11" i="27"/>
  <c r="E6" i="27"/>
  <c r="E3" i="27"/>
  <c r="E2" i="27"/>
  <c r="E60" i="29" l="1"/>
  <c r="E12" i="27" l="1"/>
  <c r="E94" i="10"/>
  <c r="E93" i="10"/>
  <c r="E92" i="10"/>
  <c r="E12" i="10"/>
  <c r="E7" i="10"/>
  <c r="E6" i="10"/>
  <c r="E5" i="10"/>
  <c r="E71" i="25"/>
  <c r="E16" i="25" l="1"/>
  <c r="E6" i="36"/>
  <c r="E40" i="26" l="1"/>
  <c r="E39" i="26"/>
  <c r="E12" i="29" l="1"/>
  <c r="E44" i="26"/>
  <c r="E19" i="23"/>
  <c r="E4" i="36"/>
  <c r="E40" i="22"/>
  <c r="E39" i="22"/>
  <c r="E25" i="29" l="1"/>
  <c r="E22" i="38" l="1"/>
  <c r="E15" i="38"/>
  <c r="E3" i="38"/>
</calcChain>
</file>

<file path=xl/sharedStrings.xml><?xml version="1.0" encoding="utf-8"?>
<sst xmlns="http://schemas.openxmlformats.org/spreadsheetml/2006/main" count="3246" uniqueCount="2343">
  <si>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</si>
  <si>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</si>
  <si>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</si>
  <si>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</si>
  <si>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</si>
  <si>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</si>
  <si>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</si>
  <si>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</si>
  <si>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</si>
  <si>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</si>
  <si>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</si>
  <si>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</si>
  <si>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</si>
  <si>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</si>
  <si>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</si>
  <si>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</si>
  <si>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</si>
  <si>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</si>
  <si>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</si>
  <si>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</si>
  <si>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</si>
  <si>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</si>
  <si>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</si>
  <si>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</si>
  <si>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</si>
  <si>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</si>
  <si>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</si>
  <si>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</si>
  <si>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</si>
  <si>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</si>
  <si>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</si>
  <si>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</si>
  <si>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</si>
  <si>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</si>
  <si>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</si>
  <si>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</si>
  <si>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</si>
  <si>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</si>
  <si>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</si>
  <si>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</si>
  <si>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</si>
  <si>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</si>
  <si>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</si>
  <si>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</si>
  <si>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</si>
  <si>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</si>
  <si>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</si>
  <si>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</si>
  <si>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</si>
  <si>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</si>
  <si>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</si>
  <si>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</si>
  <si>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</si>
  <si>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</si>
  <si>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</si>
  <si>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</si>
  <si>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</si>
  <si>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</si>
  <si>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</si>
  <si>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</si>
  <si>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</si>
  <si>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</si>
  <si>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</si>
  <si>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</si>
  <si>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</si>
  <si>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</si>
  <si>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</si>
  <si>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</si>
  <si>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</si>
  <si>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</si>
  <si>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</si>
  <si>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</si>
  <si>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</si>
  <si>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</si>
  <si>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</si>
  <si>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</si>
  <si>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</si>
  <si>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</si>
  <si>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</si>
  <si>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</si>
  <si>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</si>
  <si>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</si>
  <si>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</si>
  <si>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</si>
  <si>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</si>
  <si>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</si>
  <si>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</si>
  <si>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</si>
  <si>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</si>
  <si>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</si>
  <si>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</si>
  <si>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</si>
  <si>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</si>
  <si>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</si>
  <si>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</si>
  <si>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</si>
  <si>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</si>
  <si>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</si>
  <si>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</si>
  <si>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</si>
  <si>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</si>
  <si>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</si>
  <si>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</si>
  <si>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</si>
  <si>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</si>
  <si>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</si>
  <si>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</si>
  <si>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</si>
  <si>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</si>
  <si>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</si>
  <si>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</si>
  <si>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</si>
  <si>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</si>
  <si>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</si>
  <si>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</si>
  <si>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</si>
  <si>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</si>
  <si>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</si>
  <si>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</si>
  <si>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</si>
  <si>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</si>
  <si>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</si>
  <si>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</si>
  <si>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</si>
  <si>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</si>
  <si>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</si>
  <si>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</si>
  <si>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</si>
  <si>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</si>
  <si>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</si>
  <si>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</si>
  <si>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</si>
  <si>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</si>
  <si>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</si>
  <si>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</si>
  <si>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</si>
  <si>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</si>
  <si>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</si>
  <si>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</si>
  <si>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</si>
  <si>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</si>
  <si>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</si>
  <si>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</si>
  <si>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</si>
  <si>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</si>
  <si>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</si>
  <si>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</si>
  <si>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</si>
  <si>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</si>
  <si>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</si>
  <si>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</si>
  <si>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</si>
  <si>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</si>
  <si>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</si>
  <si>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</si>
  <si>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</si>
  <si>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</si>
  <si>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</si>
  <si>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</si>
  <si>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</si>
  <si>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</si>
  <si>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</si>
  <si>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</si>
  <si>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</si>
  <si>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</si>
  <si>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</si>
  <si>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</si>
  <si>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</si>
  <si>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</si>
  <si>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</si>
  <si>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</si>
  <si>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</si>
  <si>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</si>
  <si>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</si>
  <si>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</si>
  <si>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</si>
  <si>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</si>
  <si>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</si>
  <si>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</si>
  <si>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</si>
  <si>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</si>
  <si>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</si>
  <si>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</si>
  <si>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</si>
  <si>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</si>
  <si>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</si>
  <si>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</si>
  <si>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</si>
  <si>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</si>
  <si>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</si>
  <si>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</si>
  <si>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</si>
  <si>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</si>
  <si>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</si>
  <si>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</si>
  <si>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</si>
  <si>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</si>
  <si>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</si>
  <si>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</si>
  <si>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</si>
  <si>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</si>
  <si>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</si>
  <si>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</si>
  <si>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</si>
  <si>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</si>
  <si>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</si>
  <si>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</si>
  <si>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</si>
  <si>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</si>
  <si>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</si>
  <si>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</si>
  <si>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</si>
  <si>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</si>
  <si>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</si>
  <si>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</si>
  <si>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</si>
  <si>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</si>
  <si>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</si>
  <si>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</si>
  <si>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</si>
  <si>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</si>
  <si>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</si>
  <si>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</si>
  <si>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</si>
  <si>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</si>
  <si>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</si>
  <si>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</si>
  <si>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</si>
  <si>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</si>
  <si>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</si>
  <si>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</si>
  <si>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</si>
  <si>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</si>
  <si>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</si>
  <si>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</si>
  <si>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</si>
  <si>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</si>
  <si>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</si>
  <si>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</si>
  <si>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</si>
  <si>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</si>
  <si>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</si>
  <si>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</si>
  <si>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</si>
  <si>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</si>
  <si>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</si>
  <si>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</si>
  <si>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</si>
  <si>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</si>
  <si>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</si>
  <si>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</si>
  <si>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</si>
  <si>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</si>
  <si>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</si>
  <si>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</si>
  <si>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</si>
  <si>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</si>
  <si>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</si>
  <si>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</si>
  <si>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</si>
  <si>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</si>
  <si>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</si>
  <si>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</si>
  <si>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</si>
  <si>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</si>
  <si>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</si>
  <si>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</si>
  <si>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</si>
  <si>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</si>
  <si>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</si>
  <si>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</si>
  <si>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</si>
  <si>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</si>
  <si>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</si>
  <si>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</si>
  <si>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</si>
  <si>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</si>
  <si>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</si>
  <si>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</si>
  <si>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</si>
  <si>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</si>
  <si>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</si>
  <si>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</si>
  <si>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</si>
  <si>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</si>
  <si>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</si>
  <si>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</si>
  <si>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</si>
  <si>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</si>
  <si>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</si>
  <si>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</si>
  <si>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</si>
  <si>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</si>
  <si>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</si>
  <si>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</si>
  <si>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</si>
  <si>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</si>
  <si>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</si>
  <si>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</si>
  <si>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</si>
  <si>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</si>
  <si>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</si>
  <si>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</si>
  <si>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</si>
  <si>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</si>
  <si>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</si>
  <si>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</si>
  <si>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</si>
  <si>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</si>
  <si>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</si>
  <si>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</si>
  <si>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</si>
  <si>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</si>
  <si>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</si>
  <si>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</si>
  <si>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</si>
  <si>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</si>
  <si>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</si>
  <si>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</si>
  <si>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</si>
  <si>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</si>
  <si>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</si>
  <si>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</si>
  <si>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</si>
  <si>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</si>
  <si>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</si>
  <si>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</si>
  <si>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</si>
  <si>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</si>
  <si>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</si>
  <si>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</si>
  <si>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</si>
  <si>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</si>
  <si>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</si>
  <si>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</si>
  <si>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</si>
  <si>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</si>
  <si>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</si>
  <si>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</si>
  <si>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</si>
  <si>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</si>
  <si>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</si>
  <si>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</si>
  <si>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</si>
  <si>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</si>
  <si>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</si>
  <si>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</si>
  <si>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</si>
  <si>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</si>
  <si>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</si>
  <si>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</si>
  <si>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</si>
  <si>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</si>
  <si>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</si>
  <si>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</si>
  <si>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</si>
  <si>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</si>
  <si>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</si>
  <si>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</si>
  <si>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</si>
  <si>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</si>
  <si>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</si>
  <si>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</si>
  <si>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</si>
  <si>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</si>
  <si>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</si>
  <si>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</si>
  <si>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</si>
  <si>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</si>
  <si>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</si>
  <si>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</si>
  <si>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</si>
  <si>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</si>
  <si>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</si>
  <si>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</si>
  <si>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</si>
  <si>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</si>
  <si>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</si>
  <si>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</si>
  <si>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</si>
  <si>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</si>
  <si>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</si>
  <si>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</si>
  <si>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</si>
  <si>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</si>
  <si>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</si>
  <si>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</si>
  <si>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</si>
  <si>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</si>
  <si>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</si>
  <si>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</si>
  <si>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</si>
  <si>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</si>
  <si>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</si>
  <si>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</si>
  <si>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</si>
  <si>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</si>
  <si>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</si>
  <si>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</si>
  <si>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</si>
  <si>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</si>
  <si>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</si>
  <si>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</si>
  <si>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</si>
  <si>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</si>
  <si>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</si>
  <si>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</si>
  <si>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</si>
  <si>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</si>
  <si>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</si>
  <si>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</si>
  <si>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</si>
  <si>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</si>
  <si>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</si>
  <si>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TCL</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</si>
  <si>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</si>
  <si>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</si>
  <si>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</si>
  <si>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</si>
  <si>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</si>
  <si>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</si>
  <si>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</si>
  <si>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</si>
  <si>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</si>
  <si>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</si>
  <si>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</si>
  <si>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</si>
  <si>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</si>
  <si>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</si>
  <si>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</si>
  <si>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</si>
  <si>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</si>
  <si>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</si>
  <si>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</si>
  <si>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</si>
  <si>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</si>
  <si>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</si>
  <si>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</si>
  <si>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</si>
  <si>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</si>
  <si>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</si>
  <si>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</si>
  <si>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</si>
  <si>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</si>
  <si>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</si>
  <si>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</si>
  <si>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</si>
  <si>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</si>
  <si>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</si>
  <si>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</si>
  <si>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</si>
  <si>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</si>
  <si>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</si>
  <si>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</si>
  <si>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</si>
  <si>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</si>
  <si>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</si>
  <si>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</si>
  <si>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</si>
  <si>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</si>
  <si>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</si>
  <si>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</si>
  <si>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</si>
  <si>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</si>
  <si>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</si>
  <si>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</si>
  <si>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</si>
  <si>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</si>
  <si>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</si>
  <si>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</si>
  <si>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</si>
  <si>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</si>
  <si>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</si>
  <si>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</si>
  <si>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</si>
  <si>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</si>
  <si>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</si>
  <si>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</si>
  <si>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</si>
  <si>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</si>
  <si>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</si>
  <si>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</si>
  <si>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</si>
  <si>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</si>
  <si>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</si>
  <si>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</si>
  <si>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</si>
  <si>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</si>
  <si>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</si>
  <si>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</si>
  <si>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</si>
  <si>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</si>
  <si>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</si>
  <si>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</si>
  <si>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</si>
  <si>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</si>
  <si>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</si>
  <si>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</si>
  <si>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</si>
  <si>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</si>
  <si>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</si>
  <si>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</si>
  <si>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</si>
  <si>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</si>
  <si>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</si>
  <si>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</si>
  <si>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</si>
  <si>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</si>
  <si>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</si>
  <si>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</si>
  <si>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</si>
  <si>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</si>
  <si>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</si>
  <si>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</si>
  <si>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</si>
  <si>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</si>
  <si>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</si>
  <si>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</si>
  <si>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</si>
  <si>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</si>
  <si>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</si>
  <si>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</si>
  <si>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</si>
  <si>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</si>
  <si>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</si>
  <si>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</si>
  <si>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</si>
  <si>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</si>
  <si>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</si>
  <si>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</si>
  <si>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</si>
  <si>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</si>
  <si>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</si>
  <si>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</si>
  <si>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</si>
  <si>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</si>
  <si>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</si>
  <si>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</si>
  <si>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</si>
  <si>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</si>
  <si>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</si>
  <si>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</si>
  <si>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</si>
  <si>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</si>
  <si>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</si>
  <si>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</si>
  <si>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</si>
  <si>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</si>
  <si>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</si>
  <si>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</si>
  <si>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</si>
  <si>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</si>
  <si>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</si>
  <si>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</si>
  <si>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</si>
  <si>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</si>
  <si>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</si>
  <si>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</si>
  <si>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</si>
  <si>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</si>
  <si>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</si>
  <si>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</si>
  <si>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</si>
  <si>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</si>
  <si>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</si>
  <si>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</si>
  <si>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</si>
  <si>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</si>
  <si>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</si>
  <si>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</si>
  <si>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</si>
  <si>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</si>
  <si>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</si>
  <si>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</si>
  <si>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</si>
  <si>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</si>
  <si>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</si>
  <si>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</si>
  <si>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</si>
  <si>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</si>
  <si>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</si>
  <si>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</si>
  <si>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</si>
  <si>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</si>
  <si>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</si>
  <si>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</si>
  <si>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</si>
  <si>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</si>
  <si>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</si>
  <si>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</si>
  <si>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</si>
  <si>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</si>
  <si>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</si>
  <si>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</si>
  <si>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</si>
  <si>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</si>
  <si>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</si>
  <si>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</si>
  <si>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</si>
  <si>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</si>
  <si>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</si>
  <si>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</si>
  <si>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</si>
  <si>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</si>
  <si>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7702147280897</t>
  </si>
  <si>
    <t>Vaso Estambul Bebidas 14.96onz</t>
  </si>
  <si>
    <t xml:space="preserve">  Capacidad:  442.5 cc – 14.96 Oz
   Peso: 280 Gr
 Alto: 13 cm – 5.1”
  Diámetro desde la parte más ancha: 8 cm – 3.1”s
  Unidad de Empaque: 6 unidades
  Color: Transparente</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</si>
  <si>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</si>
  <si>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</si>
  <si>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</si>
  <si>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</si>
  <si>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</si>
  <si>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</si>
  <si>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</si>
  <si>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</si>
  <si>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</si>
  <si>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</si>
  <si>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</si>
  <si>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</si>
  <si>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</si>
  <si>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</si>
  <si>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</si>
  <si>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</si>
  <si>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</si>
  <si>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</si>
  <si>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</si>
  <si>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</si>
  <si>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</si>
  <si>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</si>
  <si>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</si>
  <si>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</si>
  <si>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</si>
  <si>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</si>
  <si>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</si>
  <si>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</si>
  <si>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</si>
  <si>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</si>
  <si>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</si>
  <si>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</si>
  <si>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</si>
  <si>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</si>
  <si>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</si>
  <si>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</si>
  <si>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</si>
  <si>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</si>
  <si>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</si>
  <si>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</si>
  <si>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</si>
  <si>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</si>
  <si>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</si>
  <si>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</si>
  <si>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</si>
  <si>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</si>
  <si>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</si>
  <si>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</si>
  <si>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</si>
  <si>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</si>
  <si>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</si>
  <si>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</si>
  <si>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</si>
  <si>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</si>
  <si>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</si>
  <si>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</si>
  <si>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</si>
  <si>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</si>
  <si>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</si>
  <si>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</si>
  <si>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</si>
  <si>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</si>
  <si>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</si>
  <si>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</si>
  <si>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</si>
  <si>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</si>
  <si>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</si>
  <si>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</si>
  <si>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</si>
  <si>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</si>
  <si>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</si>
  <si>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</si>
  <si>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</si>
  <si>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</si>
  <si>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</si>
  <si>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</si>
  <si>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</si>
  <si>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</si>
  <si>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</si>
  <si>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</si>
  <si>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</si>
  <si>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</si>
  <si>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</si>
  <si>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</si>
  <si>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</si>
  <si>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</si>
  <si>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</si>
  <si>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</si>
  <si>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</si>
  <si>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</si>
  <si>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</si>
  <si>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</si>
  <si>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</si>
  <si>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</si>
  <si>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</si>
  <si>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</si>
  <si>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</si>
  <si>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</si>
  <si>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</si>
  <si>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</si>
  <si>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</si>
  <si>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</si>
  <si>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</si>
  <si>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</si>
  <si>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</si>
  <si>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</si>
  <si>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</si>
  <si>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</si>
  <si>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</si>
  <si>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</si>
  <si>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</si>
  <si>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</si>
  <si>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</si>
  <si>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</si>
  <si>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</si>
  <si>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</si>
  <si>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</si>
  <si>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</si>
  <si>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</si>
  <si>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</si>
  <si>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</si>
  <si>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</si>
  <si>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</si>
  <si>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</si>
  <si>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</si>
  <si>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</si>
  <si>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</si>
  <si>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</si>
  <si>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</si>
  <si>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</si>
  <si>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</si>
  <si>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</si>
  <si>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</si>
  <si>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</si>
  <si>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</si>
  <si>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</si>
  <si>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</si>
  <si>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</si>
  <si>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</si>
  <si>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</si>
  <si>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</si>
  <si>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</si>
  <si>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</si>
  <si>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</si>
  <si>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</si>
  <si>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</si>
  <si>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</si>
  <si>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</si>
  <si>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</si>
  <si>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</si>
  <si>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</si>
  <si>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</si>
  <si>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</si>
  <si>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</si>
  <si>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</si>
  <si>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</si>
  <si>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</si>
  <si>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</si>
  <si>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</si>
  <si>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</si>
  <si>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</si>
  <si>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</si>
  <si>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</si>
  <si>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</si>
  <si>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</si>
  <si>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</si>
  <si>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</si>
  <si>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</si>
  <si>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</si>
  <si>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</si>
  <si>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</si>
  <si>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</si>
  <si>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</si>
  <si>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</si>
  <si>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</si>
  <si>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</si>
  <si>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</si>
  <si>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</si>
  <si>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</si>
  <si>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</si>
  <si>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</si>
  <si>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</si>
  <si>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</si>
  <si>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</si>
  <si>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</si>
  <si>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</si>
  <si>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</si>
  <si>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</si>
  <si>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</si>
  <si>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</si>
  <si>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</si>
  <si>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</si>
  <si>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</si>
  <si>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</si>
  <si>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</si>
  <si>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</si>
  <si>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</si>
  <si>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</si>
  <si>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</si>
  <si>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</si>
  <si>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</si>
  <si>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</si>
  <si>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</si>
  <si>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</si>
  <si>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</si>
  <si>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</si>
  <si>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</si>
  <si>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</si>
  <si>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</si>
  <si>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</si>
  <si>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</si>
  <si>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</si>
  <si>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</si>
  <si>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</si>
  <si>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</si>
  <si>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</si>
  <si>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</si>
  <si>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</si>
  <si>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</si>
  <si>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</si>
  <si>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</si>
  <si>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</si>
  <si>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</si>
  <si>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</si>
  <si>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</si>
  <si>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</si>
  <si>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</si>
  <si>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</si>
  <si>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</si>
  <si>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</si>
  <si>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</si>
  <si>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</si>
  <si>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</si>
  <si>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</si>
  <si>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</si>
  <si>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</si>
  <si>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</si>
  <si>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</si>
  <si>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</si>
  <si>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</si>
  <si>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</si>
  <si>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</si>
  <si>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</si>
  <si>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</si>
  <si>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</si>
  <si>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</si>
  <si>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</si>
  <si>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</si>
  <si>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</si>
  <si>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</si>
  <si>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</si>
  <si>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</si>
  <si>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</si>
  <si>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</si>
  <si>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</si>
  <si>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</si>
  <si>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</si>
  <si>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</si>
  <si>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</si>
  <si>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</si>
  <si>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</si>
  <si>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</si>
  <si>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</si>
  <si>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</si>
  <si>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</si>
  <si>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</si>
  <si>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</si>
  <si>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</si>
  <si>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</si>
  <si>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</si>
  <si>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</si>
  <si>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</si>
  <si>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</si>
  <si>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</si>
  <si>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</si>
  <si>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</si>
  <si>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</si>
  <si>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</si>
  <si>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</si>
  <si>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</si>
  <si>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</si>
  <si>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</si>
  <si>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</si>
  <si>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</si>
  <si>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</si>
  <si>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</si>
  <si>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</si>
  <si>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</si>
  <si>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</si>
  <si>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</si>
  <si>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</si>
  <si>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</si>
  <si>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</si>
  <si>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</si>
  <si>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</si>
  <si>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</si>
  <si>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</si>
  <si>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</si>
  <si>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</si>
  <si>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</si>
  <si>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</si>
  <si>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</si>
  <si>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</si>
  <si>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</si>
  <si>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</si>
  <si>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</si>
  <si>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</si>
  <si>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</si>
  <si>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</si>
  <si>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</si>
  <si>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</si>
  <si>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</si>
  <si>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</si>
  <si>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</si>
  <si>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</si>
  <si>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</si>
  <si>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</si>
  <si>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</si>
  <si>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</si>
  <si>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</si>
  <si>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</si>
  <si>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</si>
  <si>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</si>
  <si>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</si>
  <si>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</si>
  <si>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</si>
  <si>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</si>
  <si>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</si>
  <si>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</si>
  <si>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</si>
  <si>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</si>
  <si>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</si>
  <si>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</si>
  <si>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</si>
  <si>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</si>
  <si>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</si>
  <si>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</si>
  <si>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</si>
  <si>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</si>
  <si>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</si>
  <si>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</si>
  <si>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</si>
  <si>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</si>
  <si>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</si>
  <si>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</si>
  <si>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</si>
  <si>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</si>
  <si>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</si>
  <si>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</si>
  <si>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</si>
  <si>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</si>
  <si>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</si>
  <si>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</si>
  <si>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</si>
  <si>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</si>
  <si>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</si>
  <si>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</si>
  <si>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</si>
  <si>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</si>
  <si>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</si>
  <si>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</si>
  <si>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</si>
  <si>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</si>
  <si>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</si>
  <si>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</si>
  <si>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</si>
  <si>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</si>
  <si>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</si>
  <si>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</si>
  <si>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</si>
  <si>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</si>
  <si>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</si>
  <si>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</si>
  <si>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</si>
  <si>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</si>
  <si>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</si>
  <si>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</si>
  <si>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</si>
  <si>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</si>
  <si>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</si>
  <si>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</si>
  <si>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</si>
  <si>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</si>
  <si>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</si>
  <si>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</si>
  <si>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</si>
  <si>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</si>
  <si>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</si>
  <si>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</si>
  <si>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</si>
  <si>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</si>
  <si>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</si>
  <si>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</si>
  <si>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</si>
  <si>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</si>
  <si>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</si>
  <si>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</si>
  <si>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</si>
  <si>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</si>
  <si>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</si>
  <si>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</si>
  <si>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</si>
  <si>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</si>
  <si>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</si>
  <si>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</si>
  <si>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</si>
  <si>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</si>
  <si>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</si>
  <si>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</si>
  <si>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</si>
  <si>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</si>
  <si>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</si>
  <si>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</si>
  <si>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</si>
  <si>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</si>
  <si>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</si>
  <si>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</si>
  <si>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</si>
  <si>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</si>
  <si>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</si>
  <si>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</si>
  <si>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</si>
  <si>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</si>
  <si>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</si>
  <si>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</si>
  <si>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</si>
  <si>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</si>
  <si>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</si>
  <si>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</si>
  <si>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</si>
  <si>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</si>
  <si>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</si>
  <si>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</si>
  <si>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</si>
  <si>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</si>
  <si>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</si>
  <si>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</si>
  <si>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</si>
  <si>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</si>
  <si>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</si>
  <si>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</si>
  <si>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</si>
  <si>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</si>
  <si>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</si>
  <si>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</si>
  <si>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</si>
  <si>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</si>
  <si>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</si>
  <si>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</si>
  <si>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</si>
  <si>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</si>
  <si>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</si>
  <si>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</si>
  <si>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</si>
  <si>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</si>
  <si>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</si>
  <si>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</si>
  <si>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</si>
  <si>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</si>
  <si>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</si>
  <si>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</si>
  <si>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</si>
  <si>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</si>
  <si>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</si>
  <si>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</si>
  <si>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</si>
  <si>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</si>
  <si>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</si>
  <si>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</si>
  <si>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</si>
  <si>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</si>
  <si>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</si>
  <si>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</si>
  <si>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</si>
  <si>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</si>
  <si>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</si>
  <si>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</si>
  <si>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</si>
  <si>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</si>
  <si>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</si>
  <si>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</si>
  <si>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</si>
  <si>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</si>
  <si>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</si>
  <si>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</si>
  <si>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</si>
  <si>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</si>
  <si>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</si>
  <si>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</si>
  <si>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</si>
  <si>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</si>
  <si>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</si>
  <si>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</si>
  <si>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</si>
  <si>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</si>
  <si>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</si>
  <si>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</si>
  <si>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</si>
  <si>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</si>
  <si>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</si>
  <si>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</si>
  <si>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</si>
  <si>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</si>
  <si>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</si>
  <si>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</si>
  <si>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</si>
  <si>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</si>
  <si>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</si>
  <si>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</si>
  <si>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</si>
  <si>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</si>
  <si>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</si>
  <si>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</si>
  <si>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</si>
  <si>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</si>
  <si>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</si>
  <si>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</si>
  <si>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</si>
  <si>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</si>
  <si>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</si>
  <si>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</si>
  <si>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</si>
  <si>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</si>
  <si>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</si>
  <si>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</si>
  <si>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</si>
  <si>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</si>
  <si>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</si>
  <si>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</si>
  <si>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</si>
  <si>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</si>
  <si>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</si>
  <si>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</si>
  <si>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</si>
  <si>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</si>
  <si>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</si>
  <si>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</si>
  <si>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</si>
  <si>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</si>
  <si>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</si>
  <si>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</si>
  <si>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</si>
  <si>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</si>
  <si>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</si>
  <si>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</si>
  <si>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</si>
  <si>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</si>
  <si>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</si>
  <si>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</si>
  <si>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</si>
  <si>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</si>
  <si>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</si>
  <si>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</si>
  <si>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</si>
  <si>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</si>
  <si>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</si>
  <si>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</si>
  <si>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</si>
  <si>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</si>
  <si>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</si>
  <si>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</si>
  <si>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</si>
  <si>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</si>
  <si>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</si>
  <si>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</si>
  <si>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</si>
  <si>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</si>
  <si>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</si>
  <si>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</si>
  <si>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</si>
  <si>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</si>
  <si>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</si>
  <si>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</si>
  <si>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</si>
  <si>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</si>
  <si>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</si>
  <si>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</si>
  <si>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</si>
  <si>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</si>
  <si>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</si>
  <si>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</si>
  <si>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</si>
  <si>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</si>
  <si>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</si>
  <si>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</si>
  <si>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</si>
  <si>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</si>
  <si>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</si>
  <si>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</si>
  <si>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</si>
  <si>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</si>
  <si>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</si>
  <si>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</si>
  <si>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</si>
  <si>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</si>
  <si>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</si>
  <si>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</si>
  <si>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</si>
  <si>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</si>
  <si>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</si>
  <si>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</si>
  <si>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</si>
  <si>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</si>
  <si>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</si>
  <si>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</si>
  <si>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</si>
  <si>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</si>
  <si>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</si>
  <si>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</si>
  <si>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</si>
  <si>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</si>
  <si>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</si>
  <si>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</si>
  <si>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</si>
  <si>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</si>
  <si>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</si>
  <si>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</si>
  <si>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</si>
  <si>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</si>
  <si>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</si>
  <si>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</si>
  <si>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</si>
  <si>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</si>
  <si>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</si>
  <si>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</si>
  <si>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</si>
  <si>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</si>
  <si>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</si>
  <si>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</si>
  <si>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</si>
  <si>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</si>
  <si>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</si>
  <si>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</si>
  <si>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</si>
  <si>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</si>
  <si>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</si>
  <si>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</si>
  <si>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</si>
  <si>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</si>
  <si>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</si>
  <si>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</si>
  <si>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</si>
  <si>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</si>
  <si>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</si>
  <si>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</si>
  <si>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</si>
  <si>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</si>
  <si>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</si>
  <si>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</si>
  <si>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</si>
  <si>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</si>
  <si>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</si>
  <si>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</si>
  <si>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</si>
  <si>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</si>
  <si>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</si>
  <si>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</si>
  <si>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</si>
  <si>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</si>
  <si>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</si>
  <si>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</si>
  <si>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</si>
  <si>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</si>
  <si>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</si>
  <si>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</si>
  <si>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</si>
  <si>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</si>
  <si>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</si>
  <si>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</si>
  <si>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</si>
  <si>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</si>
  <si>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</si>
  <si>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</si>
  <si>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</si>
  <si>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</si>
  <si>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</si>
  <si>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</si>
  <si>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</si>
  <si>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</si>
  <si>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</si>
  <si>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</si>
  <si>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</si>
  <si>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</si>
  <si>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</si>
  <si>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</si>
  <si>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</si>
  <si>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</si>
  <si>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</si>
  <si>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</si>
  <si>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</si>
  <si>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</si>
  <si>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</si>
  <si>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</si>
  <si>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</si>
  <si>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</si>
  <si>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</si>
  <si>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</si>
  <si>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</si>
  <si>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</si>
  <si>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</si>
  <si>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</si>
  <si>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</si>
  <si>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</si>
  <si>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</si>
  <si>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</si>
  <si>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</si>
  <si>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</si>
  <si>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</si>
  <si>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</si>
  <si>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</si>
  <si>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</si>
  <si>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</si>
  <si>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</si>
  <si>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</si>
  <si>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</si>
  <si>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</si>
  <si>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</si>
  <si>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</si>
  <si>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</si>
  <si>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</si>
  <si>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</si>
  <si>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</si>
  <si>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</si>
  <si>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</si>
  <si>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</si>
  <si>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</si>
  <si>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</si>
  <si>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</si>
  <si>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</si>
  <si>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</si>
  <si>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</si>
  <si>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</si>
  <si>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</si>
  <si>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</si>
  <si>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</si>
  <si>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</si>
  <si>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</si>
  <si>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</si>
  <si>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</si>
  <si>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</si>
  <si>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</si>
  <si>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</si>
  <si>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</si>
  <si>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</si>
  <si>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</si>
  <si>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</si>
  <si>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</si>
  <si>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</si>
  <si>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</si>
  <si>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</si>
  <si>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</si>
  <si>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</si>
  <si>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</si>
  <si>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</si>
  <si>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</si>
  <si>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</si>
  <si>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</si>
  <si>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</si>
  <si>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</si>
  <si>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</si>
  <si>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</si>
  <si>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</si>
  <si>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</si>
  <si>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</si>
  <si>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</si>
  <si>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</si>
  <si>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</si>
  <si>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</si>
  <si>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</si>
  <si>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</si>
  <si>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</si>
  <si>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</si>
  <si>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</si>
  <si>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</si>
  <si>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</si>
  <si>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</si>
  <si>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</si>
  <si>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</si>
  <si>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</si>
  <si>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</si>
  <si>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</si>
  <si>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</si>
  <si>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</si>
  <si>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</si>
  <si>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</si>
  <si>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</si>
  <si>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</si>
  <si>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</si>
  <si>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</si>
  <si>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</si>
  <si>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</si>
  <si>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</si>
  <si>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</si>
  <si>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</si>
  <si>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</si>
  <si>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</si>
  <si>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</si>
  <si>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</si>
  <si>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</si>
  <si>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</si>
  <si>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</si>
  <si>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</si>
  <si>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</si>
  <si>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</si>
  <si>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</si>
  <si>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</si>
  <si>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</si>
  <si>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</si>
  <si>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</si>
  <si>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</si>
  <si>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</si>
  <si>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</si>
  <si>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</si>
  <si>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</si>
  <si>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</si>
  <si>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</si>
  <si>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</si>
  <si>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</si>
  <si>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</si>
  <si>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</si>
  <si>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</si>
  <si>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</si>
  <si>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</si>
  <si>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</si>
  <si>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</si>
  <si>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</si>
  <si>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</si>
  <si>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</si>
  <si>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</si>
  <si>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</si>
  <si>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</si>
  <si>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</si>
  <si>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</si>
  <si>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</si>
  <si>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</si>
  <si>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</si>
  <si>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</si>
  <si>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</si>
  <si>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</si>
  <si>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</si>
  <si>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</si>
  <si>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</si>
  <si>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</si>
  <si>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</si>
  <si>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</si>
  <si>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</si>
  <si>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</si>
  <si>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</si>
  <si>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</si>
  <si>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</si>
  <si>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</si>
  <si>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</si>
  <si>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</si>
  <si>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</si>
  <si>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</si>
  <si>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</si>
  <si>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</si>
  <si>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</si>
  <si>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</si>
  <si>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</si>
  <si>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</si>
  <si>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</si>
  <si>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</si>
  <si>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</si>
  <si>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</si>
  <si>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</si>
  <si>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</si>
  <si>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</si>
  <si>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</si>
  <si>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</si>
  <si>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</si>
  <si>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</si>
  <si>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</si>
  <si>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</si>
  <si>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</si>
  <si>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</si>
  <si>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</si>
  <si>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</si>
  <si>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</si>
  <si>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</si>
  <si>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</si>
  <si>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</si>
  <si>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</si>
  <si>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</si>
  <si>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</si>
  <si>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</si>
  <si>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</si>
  <si>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</si>
  <si>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</si>
  <si>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</si>
  <si>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</si>
  <si>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</si>
  <si>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</si>
  <si>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</si>
  <si>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</si>
  <si>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</si>
  <si>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</si>
  <si>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</si>
  <si>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</si>
  <si>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</si>
  <si>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</si>
  <si>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</si>
  <si>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</si>
  <si>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</si>
  <si>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</si>
  <si>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</si>
  <si>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</si>
  <si>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</si>
  <si>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</si>
  <si>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</si>
  <si>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</si>
  <si>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</si>
  <si>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</si>
  <si>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</si>
  <si>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</si>
  <si>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</si>
  <si>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</si>
  <si>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</si>
  <si>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</si>
  <si>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</si>
  <si>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</si>
  <si>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</si>
  <si>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</si>
  <si>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</si>
  <si>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</si>
  <si>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</si>
  <si>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</si>
  <si>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</si>
  <si>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</si>
  <si>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</si>
  <si>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</si>
  <si>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</si>
  <si>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</si>
  <si>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</si>
  <si>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</si>
  <si>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</si>
  <si>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</si>
  <si>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</si>
  <si>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</si>
  <si>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</si>
  <si>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</si>
  <si>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</si>
  <si>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</si>
  <si>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</si>
  <si>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</si>
  <si>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</si>
  <si>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</si>
  <si>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</si>
  <si>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</si>
  <si>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</si>
  <si>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</si>
  <si>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</si>
  <si>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</si>
  <si>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</si>
  <si>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</si>
  <si>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</si>
  <si>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</si>
  <si>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</si>
  <si>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</si>
  <si>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</si>
  <si>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</si>
  <si>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</si>
  <si>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</si>
  <si>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</si>
  <si>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</si>
  <si>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</si>
  <si>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</si>
  <si>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</si>
  <si>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</si>
  <si>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</si>
  <si>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</si>
  <si>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</si>
  <si>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</si>
  <si>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</si>
  <si>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</si>
  <si>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</si>
  <si>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</si>
  <si>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</si>
  <si>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</si>
  <si>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</si>
  <si>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</si>
  <si>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</si>
  <si>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</si>
  <si>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</si>
  <si>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</si>
  <si>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</si>
  <si>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</si>
  <si>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</si>
  <si>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</si>
  <si>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</si>
  <si>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</si>
  <si>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</si>
  <si>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</si>
  <si>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</si>
  <si>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</si>
  <si>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</si>
  <si>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</si>
  <si>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</si>
  <si>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</si>
  <si>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</si>
  <si>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</si>
  <si>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</si>
  <si>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</si>
  <si>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</si>
  <si>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</si>
  <si>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</si>
  <si>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</si>
  <si>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</si>
  <si>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</si>
  <si>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</si>
  <si>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</si>
  <si>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</si>
  <si>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</si>
  <si>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</si>
  <si>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</si>
  <si>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</si>
  <si>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</si>
  <si>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</si>
  <si>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</si>
  <si>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</si>
  <si>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</si>
  <si>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</si>
  <si>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</si>
  <si>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</si>
  <si>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</si>
  <si>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</si>
  <si>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</si>
  <si>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</si>
  <si>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</si>
  <si>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</si>
  <si>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</si>
  <si>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</si>
  <si>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</si>
  <si>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</si>
  <si>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</si>
  <si>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</si>
  <si>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</si>
  <si>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</si>
  <si>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</si>
  <si>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</si>
  <si>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</si>
  <si>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</si>
  <si>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</si>
  <si>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</si>
  <si>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</si>
  <si>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</si>
  <si>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</si>
  <si>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</si>
  <si>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</si>
  <si>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</si>
  <si>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</si>
  <si>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</si>
  <si>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</si>
  <si>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</si>
  <si>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</si>
  <si>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</si>
  <si>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</si>
  <si>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</si>
  <si>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</si>
  <si>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</si>
  <si>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</si>
  <si>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</si>
  <si>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</si>
  <si>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</si>
  <si>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</si>
  <si>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</si>
  <si>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</si>
  <si>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</si>
  <si>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</si>
  <si>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</si>
  <si>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</si>
  <si>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</si>
  <si>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</si>
  <si>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</si>
  <si>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</si>
  <si>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</si>
  <si>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</si>
  <si>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</si>
  <si>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</si>
  <si>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</si>
  <si>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</si>
  <si>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</si>
  <si>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</si>
  <si>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</si>
  <si>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</si>
  <si>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</si>
  <si>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</si>
  <si>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</si>
  <si>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</si>
  <si>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</si>
  <si>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</si>
  <si>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</si>
  <si>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</si>
  <si>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</si>
  <si>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</si>
  <si>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</si>
  <si>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</si>
  <si>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</si>
  <si>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</si>
  <si>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</si>
  <si>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</si>
  <si>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</si>
  <si>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</si>
  <si>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</si>
  <si>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</si>
  <si>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</si>
  <si>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</si>
  <si>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</si>
  <si>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</si>
  <si>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</si>
  <si>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</si>
  <si>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</si>
  <si>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</si>
  <si>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</si>
  <si>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</si>
  <si>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</si>
  <si>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</si>
  <si>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</si>
  <si>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</si>
  <si>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</si>
  <si>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</si>
  <si>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</si>
  <si>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</si>
  <si>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</si>
  <si>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</si>
  <si>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</si>
  <si>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</si>
  <si>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</si>
  <si>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</si>
  <si>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</si>
  <si>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</si>
  <si>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</si>
  <si>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</si>
  <si>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</si>
  <si>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</si>
  <si>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</si>
  <si>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</si>
  <si>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</si>
  <si>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</si>
  <si>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</si>
  <si>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</si>
  <si>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</si>
  <si>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</si>
  <si>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</si>
  <si>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</si>
  <si>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</si>
  <si>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</si>
  <si>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</si>
  <si>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</si>
  <si>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</si>
  <si>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</si>
  <si>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</si>
  <si>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</si>
  <si>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</si>
  <si>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</si>
  <si>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</si>
  <si>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</si>
  <si>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</si>
  <si>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</si>
  <si>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</si>
  <si>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</si>
  <si>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</si>
  <si>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</si>
  <si>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</si>
  <si>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</si>
  <si>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</si>
  <si>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Televisor Samsung 50 Pulgadas QLED Smart 4K + Barra C400</t>
  </si>
  <si>
    <t>053891176064</t>
  </si>
  <si>
    <t>Sanduchera OSTER Tipo Panini Compacta 2204949 Negra</t>
  </si>
  <si>
    <t>Conectividad
Fuentes de Alimentacion de Energia
Energía Eléctrica 
Tipos de Puertos Entradas y Salidas
No Tiene 
Opciones de Conectividad
No Tiene/ No Aplica 
Características Técnicas
Potencia
750 Vatios 
Voltaje
Rango entre 110 V y 120 V 
Tipo de Termostato
Automático 
Características Físicas
Tonalidad de Color
Negro 
Tipo de Producto
Panini Grill 
Tipo de Placa
Tipo Parrilla 
Material Exterior
Plástico 
Material de la Placa
Antiadherente 
No. Puestos
2 Puestos 
Detalles del Producto
Almacenamiento del Cable
Externo Enrollable 
Caracteristicas Especiales
Luz Indicadora de Temperatura 
Material Exterior que No se Caliente 
Información Adicional Relevante
Linea Modelo Referencia
CKSTSM400-013 
Garantía
12  Meses</t>
  </si>
  <si>
    <t>198415103550</t>
  </si>
  <si>
    <t>Computador Portátil HP 14" Pulgadas Ep1001la Intel Core Ultra 5 - RAM 8GB - Disco SSD 512 GB - Plata</t>
  </si>
  <si>
    <t xml:space="preserve">Port 14" HP ep1001la
Referencia: 14-ep1001la
Tipo Equipo HOGAR
Familia Procesador Core I5 125H
Procesador INTEL 125H
Memoria RAM 8 GB, DDR4-3200 MT/s 
Disco Duro 512 Gb Solido PCIe® NVMe™ M.2
Pantalla 14"
Tipo Pantalla FHD
Sistema Operativo : Windows 11
Color PLATA 
Garantia 12 meses
Identificador de Huella </t>
  </si>
  <si>
    <t>197532269811</t>
  </si>
  <si>
    <t>Computador Portátil LENOVO IdeaPad Slim 3 14" Pulgadas 14IAH8 - Intel Core i5 - RAM 8GB - Disco SSD 512GB - Gris</t>
  </si>
  <si>
    <t>Computador Portatil Lenovo
Version sistema operativo: Windows 11
Capacidad disco duro: Estado Solido SSD 512 GB 
Memoria RAM: 8 GB
Procesador y modelo: Intel® Core™ i5-12450H
Tamaño y resolucion pantalla: 14" FHD
Tarjeta grafica: Integrada
Color:  Artic Grey (Gris)
Duracion aprox bateria: 9 Hrs
Garantia: 12 meses con Lenovo Colombia
Incluye: Cargador</t>
  </si>
  <si>
    <t>197532261303</t>
  </si>
  <si>
    <t>Computador Portátil LENOVO IdeaPad Slim 3 15.6" Pulgadas 15IAN8 - Intel Core i3 - RAM 8GB - Disco SSD 512GB - Gris</t>
  </si>
  <si>
    <t>Computador Portatil Lenovo
Version sistema operativo: Windows 11
Capacidad disco duro: Estado Solido SSD 512 GB 
Memoria RAM: 8 GB
Procesador y modelo: intel® Core™ i3-N305
Tamaño y resolucion pantalla: 15,6" FHD
Tarjeta grafica: Integrada
Color:  Artic Grey
Duracion aprox bateria: 9 Hrs
Garantia: 12 meses con Lenovo Colombia
Incluye: Cargador</t>
  </si>
  <si>
    <t>Imagen1.jpg</t>
  </si>
  <si>
    <t>Imagen2.jpg</t>
  </si>
  <si>
    <t>Imagen3.jpg</t>
  </si>
  <si>
    <t>Imagen4.jpg</t>
  </si>
  <si>
    <t>Imagen5.jpg</t>
  </si>
  <si>
    <t>Imagen6.jpg</t>
  </si>
  <si>
    <t>Imagen7.jpg</t>
  </si>
  <si>
    <t>Imagen8.jpg</t>
  </si>
  <si>
    <t>Imagen9.jpg</t>
  </si>
  <si>
    <t>Imagen10.jpg</t>
  </si>
  <si>
    <t>Imagen11.jpg</t>
  </si>
  <si>
    <t>Imagen12.jpg</t>
  </si>
  <si>
    <t>Imagen13.jpg</t>
  </si>
  <si>
    <t>Imagen14.jpg</t>
  </si>
  <si>
    <t>Imagen15.jpg</t>
  </si>
  <si>
    <t>Imagen16.jpg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</si>
  <si>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</si>
  <si>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</si>
  <si>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</si>
  <si>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</si>
  <si>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</si>
  <si>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</si>
  <si>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</si>
  <si>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</si>
  <si>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</si>
  <si>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</si>
  <si>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</si>
  <si>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</si>
  <si>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</si>
  <si>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</si>
  <si>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</si>
  <si>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</si>
  <si>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</si>
  <si>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</si>
  <si>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Imagen35.jpg</t>
  </si>
  <si>
    <t>Imagen36.jpg</t>
  </si>
  <si>
    <t>Imagen37.jpg</t>
  </si>
  <si>
    <t>Imagen38.jpg</t>
  </si>
  <si>
    <t>Imagen39.jpg</t>
  </si>
  <si>
    <t>Imagen40.jpg</t>
  </si>
  <si>
    <t>Imagen41.jpg</t>
  </si>
  <si>
    <t>Imagen42.jpg</t>
  </si>
  <si>
    <t>Imagen43.jpg</t>
  </si>
  <si>
    <t>Imagen44.jpg</t>
  </si>
  <si>
    <t>Imagen45.jpg</t>
  </si>
  <si>
    <t>Imagen46.jpg</t>
  </si>
  <si>
    <t>Imagen47.jpg</t>
  </si>
  <si>
    <t>Imagen48.jpg</t>
  </si>
  <si>
    <t>Imagen49.jpg</t>
  </si>
  <si>
    <t>Imagen50.jpg</t>
  </si>
  <si>
    <t>Imagen51.jpg</t>
  </si>
  <si>
    <t>Imagen52.jpg</t>
  </si>
  <si>
    <t>Imagen53.jpg</t>
  </si>
  <si>
    <t>Imagen54.jpg</t>
  </si>
  <si>
    <t>Imagen55.jpg</t>
  </si>
  <si>
    <t>Imagen56.jpg</t>
  </si>
  <si>
    <t>Imagen57.jpg</t>
  </si>
  <si>
    <t>Imagen58.jpg</t>
  </si>
  <si>
    <t>Imagen59.jpg</t>
  </si>
  <si>
    <t>Imagen60.jpg</t>
  </si>
  <si>
    <t>Imagen61.jpg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</si>
  <si>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</si>
  <si>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</si>
  <si>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</si>
  <si>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</si>
  <si>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</si>
  <si>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</si>
  <si>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</si>
  <si>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</si>
  <si>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</si>
  <si>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</si>
  <si>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</si>
  <si>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</si>
  <si>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</si>
  <si>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</si>
  <si>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</si>
  <si>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</si>
  <si>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</si>
  <si>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</si>
  <si>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</si>
  <si>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</si>
  <si>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</si>
  <si>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</si>
  <si>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</si>
  <si>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</si>
  <si>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</si>
  <si>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</si>
  <si>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</si>
  <si>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</si>
  <si>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</si>
  <si>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</si>
  <si>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</si>
  <si>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</si>
  <si>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</si>
  <si>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</si>
  <si>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</si>
  <si>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Imagen98.jpg</t>
  </si>
  <si>
    <t>Imagen99.jpg</t>
  </si>
  <si>
    <t>Imagen100.jpg</t>
  </si>
  <si>
    <t>Imagen101.jpg</t>
  </si>
  <si>
    <t>Imagen102.jpg</t>
  </si>
  <si>
    <t>Imagen103.jpg</t>
  </si>
  <si>
    <t>Imagen104.jpg</t>
  </si>
  <si>
    <t>Imagen105.jpg</t>
  </si>
  <si>
    <t>Imagen106.jpg</t>
  </si>
  <si>
    <t>Imagen107.jpg</t>
  </si>
  <si>
    <t>Imagen109.jpg</t>
  </si>
  <si>
    <t>Imagen110.jpg</t>
  </si>
  <si>
    <t>Imagen111.jpg</t>
  </si>
  <si>
    <t>Imagen112.jpg</t>
  </si>
  <si>
    <t>Imagen113.jpg</t>
  </si>
  <si>
    <t>Imagen114.jpg</t>
  </si>
  <si>
    <t>Imagen115.jpg</t>
  </si>
  <si>
    <t>Imagen116.jpg</t>
  </si>
  <si>
    <t>Imagen117.jpg</t>
  </si>
  <si>
    <t>Imagen118.jpg</t>
  </si>
  <si>
    <t>Imagen119.jpg</t>
  </si>
  <si>
    <t>Imagen120.jpg</t>
  </si>
  <si>
    <t>Imagen121.jpg</t>
  </si>
  <si>
    <t>Imagen122.jpg</t>
  </si>
  <si>
    <t>Imagen123.jpg</t>
  </si>
  <si>
    <t>Imagen124.jpg</t>
  </si>
  <si>
    <t>Imagen125.jpg</t>
  </si>
  <si>
    <t>Imagen126.jpg</t>
  </si>
  <si>
    <t>Imagen127.jpg</t>
  </si>
  <si>
    <t>Imagen128.jpg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</si>
  <si>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</si>
  <si>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</si>
  <si>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</si>
  <si>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</si>
  <si>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</si>
  <si>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</si>
  <si>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</si>
  <si>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</si>
  <si>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</si>
  <si>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</si>
  <si>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</si>
  <si>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</si>
  <si>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</si>
  <si>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</si>
  <si>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</si>
  <si>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</si>
  <si>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</si>
  <si>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</si>
  <si>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</si>
  <si>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</si>
  <si>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</si>
  <si>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</si>
  <si>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</si>
  <si>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</si>
  <si>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</si>
  <si>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</si>
  <si>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Imagen157.jpg</t>
  </si>
  <si>
    <t>Imagen158.jpg</t>
  </si>
  <si>
    <t>Imagen108.jpg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</si>
  <si>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</si>
  <si>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</si>
  <si>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</si>
  <si>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</si>
  <si>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</si>
  <si>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</si>
  <si>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</si>
  <si>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</si>
  <si>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</si>
  <si>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</si>
  <si>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</si>
  <si>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</si>
  <si>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</si>
  <si>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</si>
  <si>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</si>
  <si>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</si>
  <si>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</si>
  <si>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</si>
  <si>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</si>
  <si>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</si>
  <si>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</si>
  <si>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</si>
  <si>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</si>
  <si>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</si>
  <si>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</si>
  <si>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</si>
  <si>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</si>
  <si>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</si>
  <si>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</si>
  <si>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</si>
  <si>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</si>
  <si>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</si>
  <si>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</si>
  <si>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</si>
  <si>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</si>
  <si>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</si>
  <si>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</si>
  <si>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</si>
  <si>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</si>
  <si>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</si>
  <si>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</si>
  <si>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</si>
  <si>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</si>
  <si>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Imagen203.jpg</t>
  </si>
  <si>
    <t>Imagen204.jpg</t>
  </si>
  <si>
    <t>Imagen205.jpg</t>
  </si>
  <si>
    <t>Imagen206.jpg</t>
  </si>
  <si>
    <t>Imagen208.jpg</t>
  </si>
  <si>
    <t>Imagen209.jpg</t>
  </si>
  <si>
    <t>Imagen210.jpg</t>
  </si>
  <si>
    <t>Imagen211.jpg</t>
  </si>
  <si>
    <t>Imagen214.jpg</t>
  </si>
  <si>
    <t>Imagen216.jpg</t>
  </si>
  <si>
    <t>Imagen217.jpg</t>
  </si>
  <si>
    <t>Imagen218.jpg</t>
  </si>
  <si>
    <t>Imagen219.jpg</t>
  </si>
  <si>
    <t>Imagen221.jpg</t>
  </si>
  <si>
    <t>Imagen222.jpg</t>
  </si>
  <si>
    <t>Imagen224.jpg</t>
  </si>
  <si>
    <t>Imagen225.jpg</t>
  </si>
  <si>
    <t>Imagen226.jpg</t>
  </si>
  <si>
    <t>Imagen227.jpg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</si>
  <si>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</si>
  <si>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</si>
  <si>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</si>
  <si>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</si>
  <si>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</si>
  <si>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</si>
  <si>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</si>
  <si>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</si>
  <si>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</si>
  <si>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</si>
  <si>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</si>
  <si>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</si>
  <si>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</si>
  <si>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</si>
  <si>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</si>
  <si>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</si>
  <si>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</si>
  <si>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</si>
  <si>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</si>
  <si>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</si>
  <si>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Imagen251.jpg</t>
  </si>
  <si>
    <t>Imagen252.jpg</t>
  </si>
  <si>
    <t>Imagen253.jpg</t>
  </si>
  <si>
    <t>Imagen254.jpg</t>
  </si>
  <si>
    <t>Imagen255.jpg</t>
  </si>
  <si>
    <t>Imagen259.jpg</t>
  </si>
  <si>
    <t>Imagen261.jpg</t>
  </si>
  <si>
    <t>Imagen262.jpg</t>
  </si>
  <si>
    <t>Imagen263.jpg</t>
  </si>
  <si>
    <t>Imagen264.jpg</t>
  </si>
  <si>
    <t>Imagen265.jpg</t>
  </si>
  <si>
    <t>Imagen267.jpg</t>
  </si>
  <si>
    <t>Imagen268.jpg</t>
  </si>
  <si>
    <t>Imagen269.jpg</t>
  </si>
  <si>
    <t>Imagen270.jpg</t>
  </si>
  <si>
    <t>Imagen271.jpg</t>
  </si>
  <si>
    <t>Imagen272.jpg</t>
  </si>
  <si>
    <t>Imagen273.jpg</t>
  </si>
  <si>
    <t>Imagen274.jpg</t>
  </si>
  <si>
    <t>Imagen275.jpg</t>
  </si>
  <si>
    <t>Imagen276.jpg</t>
  </si>
  <si>
    <t>Imagen277.jpg</t>
  </si>
  <si>
    <t>Imagen279.jpg</t>
  </si>
  <si>
    <t>Imagen280.jpg</t>
  </si>
  <si>
    <t>Imagen281.jpg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</si>
  <si>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</si>
  <si>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</si>
  <si>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</si>
  <si>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</si>
  <si>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</si>
  <si>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</si>
  <si>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</si>
  <si>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</si>
  <si>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</si>
  <si>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</si>
  <si>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</si>
  <si>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</si>
  <si>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</si>
  <si>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Imagen297.jpg</t>
  </si>
  <si>
    <t>Imagen298.jpg</t>
  </si>
  <si>
    <t>Imagen299.jpg</t>
  </si>
  <si>
    <t>Imagen301.jpg</t>
  </si>
  <si>
    <t>Imagen302.jpg</t>
  </si>
  <si>
    <t>Imagen303.jpg</t>
  </si>
  <si>
    <t>Imagen305.jpg</t>
  </si>
  <si>
    <t>Imagen306.jpg</t>
  </si>
  <si>
    <t>Imagen307.jpg</t>
  </si>
  <si>
    <t>Imagen308.jpg</t>
  </si>
  <si>
    <t>Imagen311.jpg</t>
  </si>
  <si>
    <t>Imagen312.jpg</t>
  </si>
  <si>
    <t>Imagen313.jpg</t>
  </si>
  <si>
    <t>Imagen314.jpg</t>
  </si>
  <si>
    <t>Imagen315.jpg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</si>
  <si>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</si>
  <si>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</si>
  <si>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</si>
  <si>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</si>
  <si>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</si>
  <si>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</si>
  <si>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</si>
  <si>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</si>
  <si>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</si>
  <si>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</si>
  <si>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</si>
  <si>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</si>
  <si>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</si>
  <si>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</si>
  <si>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</si>
  <si>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</si>
  <si>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</si>
  <si>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</si>
  <si>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</si>
  <si>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</si>
  <si>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</si>
  <si>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</si>
  <si>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</si>
  <si>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</si>
  <si>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</si>
  <si>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</si>
  <si>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</si>
  <si>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</si>
  <si>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</si>
  <si>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</si>
  <si>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</si>
  <si>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</si>
  <si>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</si>
  <si>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</si>
  <si>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</si>
  <si>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</si>
  <si>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</si>
  <si>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</si>
  <si>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</si>
  <si>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</si>
  <si>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</si>
  <si>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</si>
  <si>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</si>
  <si>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</si>
  <si>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</si>
  <si>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</si>
  <si>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</si>
  <si>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</si>
  <si>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</si>
  <si>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</si>
  <si>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</si>
  <si>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</si>
  <si>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</si>
  <si>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</si>
  <si>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</si>
  <si>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</si>
  <si>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</si>
  <si>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</si>
  <si>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</si>
  <si>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</si>
  <si>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</si>
  <si>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</si>
  <si>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</si>
  <si>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</si>
  <si>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</si>
  <si>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</si>
  <si>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</si>
  <si>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</si>
  <si>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</si>
  <si>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</si>
  <si>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</si>
  <si>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</si>
  <si>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</si>
  <si>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</si>
  <si>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</si>
  <si>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</si>
  <si>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</si>
  <si>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</si>
  <si>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</si>
  <si>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</si>
  <si>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</si>
  <si>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</si>
  <si>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</si>
  <si>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</si>
  <si>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</si>
  <si>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</si>
  <si>
    <t>Imagen406.jpg</t>
  </si>
  <si>
    <t>Imagen407.jpg</t>
  </si>
  <si>
    <t>Imagen408.jpg</t>
  </si>
  <si>
    <t>Imagen409.jpg</t>
  </si>
  <si>
    <t>Imagen410.jpg</t>
  </si>
  <si>
    <t>Imagen411.jpg</t>
  </si>
  <si>
    <t>Imagen412.jpg</t>
  </si>
  <si>
    <t>Imagen413.jpg</t>
  </si>
  <si>
    <t>Imagen414.jpg</t>
  </si>
  <si>
    <t>Imagen415.jpg</t>
  </si>
  <si>
    <t>Imagen416.jpg</t>
  </si>
  <si>
    <t>Imagen417.jpg</t>
  </si>
  <si>
    <t>Imagen418.jpg</t>
  </si>
  <si>
    <t>Imagen419.jpg</t>
  </si>
  <si>
    <t>Imagen420.jpg</t>
  </si>
  <si>
    <t>Imagen421.jpg</t>
  </si>
  <si>
    <t>Imagen422.jpg</t>
  </si>
  <si>
    <t>Imagen423.jpg</t>
  </si>
  <si>
    <t>Imagen424.jpg</t>
  </si>
  <si>
    <t>Imagen425.jpg</t>
  </si>
  <si>
    <t>Imagen426.jpg</t>
  </si>
  <si>
    <t>Imagen427.jpg</t>
  </si>
  <si>
    <t>Imagen428.jpg</t>
  </si>
  <si>
    <t>Imagen429.jpg</t>
  </si>
  <si>
    <t>Imagen430.jpg</t>
  </si>
  <si>
    <t>Imagen431.jpg</t>
  </si>
  <si>
    <t>Imagen432.jpg</t>
  </si>
  <si>
    <t>Imagen433.jpg</t>
  </si>
  <si>
    <t>Imagen434.jpg</t>
  </si>
  <si>
    <t>Imagen435.jpg</t>
  </si>
  <si>
    <t>Imagen436.jpg</t>
  </si>
  <si>
    <t>Imagen437.jpg</t>
  </si>
  <si>
    <t>Imagen438.jpg</t>
  </si>
  <si>
    <t>Imagen439.jpg</t>
  </si>
  <si>
    <t>Imagen440.jpg</t>
  </si>
  <si>
    <t>Imagen441.jpg</t>
  </si>
  <si>
    <t>Imagen442.jpg</t>
  </si>
  <si>
    <t>Imagen443.jpg</t>
  </si>
  <si>
    <t>Imagen444.jpg</t>
  </si>
  <si>
    <t>Imagen445.jpg</t>
  </si>
  <si>
    <t>Imagen446.jpg</t>
  </si>
  <si>
    <t>Imagen447.jpg</t>
  </si>
  <si>
    <t>Imagen448.jpg</t>
  </si>
  <si>
    <t>Imagen449.jpg</t>
  </si>
  <si>
    <t>Imagen450.jpg</t>
  </si>
  <si>
    <t>Imagen451.jpg</t>
  </si>
  <si>
    <t>Imagen452.jpg</t>
  </si>
  <si>
    <t>Imagen453.jpg</t>
  </si>
  <si>
    <t>Imagen454.jpg</t>
  </si>
  <si>
    <t>Imagen455.jpg</t>
  </si>
  <si>
    <t>Imagen456.jpg</t>
  </si>
  <si>
    <t>Imagen457.jpg</t>
  </si>
  <si>
    <t>Imagen458.jpg</t>
  </si>
  <si>
    <t>Imagen459.jpg</t>
  </si>
  <si>
    <t>Imagen460.jpg</t>
  </si>
  <si>
    <t>Imagen461.jpg</t>
  </si>
  <si>
    <t>Imagen462.jpg</t>
  </si>
  <si>
    <t>Imagen463.jpg</t>
  </si>
  <si>
    <t>Imagen464.jpg</t>
  </si>
  <si>
    <t>Imagen465.jpg</t>
  </si>
  <si>
    <t>Imagen466.jpg</t>
  </si>
  <si>
    <t>Imagen467.jpg</t>
  </si>
  <si>
    <t>Imagen468.jpg</t>
  </si>
  <si>
    <t>Imagen469.jpg</t>
  </si>
  <si>
    <t>Imagen470.jpg</t>
  </si>
  <si>
    <t>Imagen471.jpg</t>
  </si>
  <si>
    <t>Imagen472.jpg</t>
  </si>
  <si>
    <t>Imagen473.jpg</t>
  </si>
  <si>
    <t>Imagen474.jpg</t>
  </si>
  <si>
    <t>Imagen475.jpg</t>
  </si>
  <si>
    <t>Imagen476.jpg</t>
  </si>
  <si>
    <t>Imagen477.jpg</t>
  </si>
  <si>
    <t>Imagen478.jpg</t>
  </si>
  <si>
    <t>Imagen480.jpg</t>
  </si>
  <si>
    <t>Imagen481.jpg</t>
  </si>
  <si>
    <t>Imagen482.jpg</t>
  </si>
  <si>
    <t>Imagen483.jpg</t>
  </si>
  <si>
    <t>Imagen484.jpg</t>
  </si>
  <si>
    <t>Imagen485.jpg</t>
  </si>
  <si>
    <t>Imagen486.jpg</t>
  </si>
  <si>
    <t>Imagen487.jpg</t>
  </si>
  <si>
    <t>Imagen488.jpg</t>
  </si>
  <si>
    <t>Imagen489.jpg</t>
  </si>
  <si>
    <t>Imagen490.jpg</t>
  </si>
  <si>
    <t>Imagen491.jpg</t>
  </si>
  <si>
    <t>Imagen492.jpg</t>
  </si>
  <si>
    <t>Imagen493.jpg</t>
  </si>
  <si>
    <t>Imagen494.jpg</t>
  </si>
  <si>
    <t>Imagen495.jpg</t>
  </si>
  <si>
    <t>Imagen496.jpg</t>
  </si>
  <si>
    <t>Imagen497.jpg</t>
  </si>
  <si>
    <t>Imagen498.jpg</t>
  </si>
  <si>
    <t>Imagen499.jpg</t>
  </si>
  <si>
    <t>Imagen500.jpg</t>
  </si>
  <si>
    <t>Imagen516.jpg</t>
  </si>
  <si>
    <t>Imagen517.jpg</t>
  </si>
  <si>
    <t>Imagen518.jpg</t>
  </si>
  <si>
    <t>Imagen519.jpg</t>
  </si>
  <si>
    <t>Imagen520.jpg</t>
  </si>
  <si>
    <t>Imagen521.jpg</t>
  </si>
  <si>
    <t>Imagen522.jpg</t>
  </si>
  <si>
    <t>Imagen523.jpg</t>
  </si>
  <si>
    <t>Imagen524.jpg</t>
  </si>
  <si>
    <t>Imagen525.jpg</t>
  </si>
  <si>
    <t>Imagen501.jpg</t>
  </si>
  <si>
    <t>Imagen502.jpg</t>
  </si>
  <si>
    <t>Imagen503.jpg</t>
  </si>
  <si>
    <t>Imagen504.jpg</t>
  </si>
  <si>
    <t>Imagen505.jpg</t>
  </si>
  <si>
    <t>Imagen506.jpg</t>
  </si>
  <si>
    <t>Imagen507.jpg</t>
  </si>
  <si>
    <t>Imagen508.jpg</t>
  </si>
  <si>
    <t>Imagen509.jpg</t>
  </si>
  <si>
    <t>Imagen510.jpg</t>
  </si>
  <si>
    <t>Imagen511.jpg</t>
  </si>
  <si>
    <t>Imagen512.jpg</t>
  </si>
  <si>
    <t>Imagen513.jpg</t>
  </si>
  <si>
    <t>Imagen514.jpg</t>
  </si>
  <si>
    <t>Imagen515.jpg</t>
  </si>
  <si>
    <t>Imagen527.jpg</t>
  </si>
  <si>
    <t>Imagen529.jpg</t>
  </si>
  <si>
    <t>Imagen530.jpg</t>
  </si>
  <si>
    <t>Imagen531.jpg</t>
  </si>
  <si>
    <t>Imagen532.jpg</t>
  </si>
  <si>
    <t>Imagen533.jpg</t>
  </si>
  <si>
    <t>Imagen534.jpg</t>
  </si>
  <si>
    <t>Imagen535.jpg</t>
  </si>
  <si>
    <t>Imagen536.jpg</t>
  </si>
  <si>
    <t>Imagen537.jpg</t>
  </si>
  <si>
    <t>Imagen538.jpg</t>
  </si>
  <si>
    <t>Imagen539.jpg</t>
  </si>
  <si>
    <t>Imagen540.jpg</t>
  </si>
  <si>
    <t>Imagen541.jpg</t>
  </si>
  <si>
    <t>Imagen542.jpg</t>
  </si>
  <si>
    <t>Imagen543.jpg</t>
  </si>
  <si>
    <t>Imagen544.jpg</t>
  </si>
  <si>
    <t>Imagen545.jpg</t>
  </si>
  <si>
    <t>Imagen546.jpg</t>
  </si>
  <si>
    <t>Imagen547.jpg</t>
  </si>
  <si>
    <t>Imagen548.jpg</t>
  </si>
  <si>
    <t>Imagen549.jpg</t>
  </si>
  <si>
    <t>Imagen550.jpg</t>
  </si>
  <si>
    <t>Imagen551.jpg</t>
  </si>
  <si>
    <t>Imagen552.jpg</t>
  </si>
  <si>
    <t>Imagen553.jpg</t>
  </si>
  <si>
    <t>Imagen554.jpg</t>
  </si>
  <si>
    <t>Imagen555.jpg</t>
  </si>
  <si>
    <t>Imagen556.jpg</t>
  </si>
  <si>
    <t>Imagen558.jpg</t>
  </si>
  <si>
    <t>Imagen559.jpg</t>
  </si>
  <si>
    <t>Imagen560.jpg</t>
  </si>
  <si>
    <t>Imagen561.jpg</t>
  </si>
  <si>
    <t>Imagen562.jpg</t>
  </si>
  <si>
    <t>Imagen563.jpg</t>
  </si>
  <si>
    <t>Imagen564.jpg</t>
  </si>
  <si>
    <t>Imagen565.jpg</t>
  </si>
  <si>
    <t>Imagen566.jpg</t>
  </si>
  <si>
    <t>Imagen567.jpg</t>
  </si>
  <si>
    <t>Imagen568.jpg</t>
  </si>
  <si>
    <t>Imagen569.jpg</t>
  </si>
  <si>
    <t>Imagen570.jpg</t>
  </si>
  <si>
    <t>Imagen573.jpg</t>
  </si>
  <si>
    <t>Imagen574.jpg</t>
  </si>
  <si>
    <t>Imagen575.jpg</t>
  </si>
  <si>
    <t>Imagen576.jpg</t>
  </si>
  <si>
    <t>Imagen577.jpg</t>
  </si>
  <si>
    <t>Imagen579.jpg</t>
  </si>
  <si>
    <t>Imagen580.jpg</t>
  </si>
  <si>
    <t>Imagen557.jpg</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</si>
  <si>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</si>
  <si>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</si>
  <si>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</si>
  <si>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8806095818092</t>
  </si>
  <si>
    <t>Cel Samsung GalaxyA16 256GB"Vd</t>
  </si>
  <si>
    <t>Cel Samsung GalaxyA16 256GB"Vd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</si>
  <si>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8806095818054</t>
  </si>
  <si>
    <t>Cel Samsung GalaxyA16 256GB"Gr</t>
  </si>
  <si>
    <t>Cel Samsung GalaxyA16 256GB"Gr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</si>
  <si>
    <t>8806095819068</t>
  </si>
  <si>
    <t>Cel Samsung GalaxyA16 256GB"Ng</t>
  </si>
  <si>
    <t>Cel Samsung GalaxyA16 256GB"Ng 
Cámara principal 50.0 MP+5.0 MP+2.0 MP, Cámara Frontal 13.0 MP, Batería 5000 mAh 25W Carga Rápida, Red 4G, Procesador MediaTek MT6789V/CD 2 a 2.2GHz + 6 a 2.0 GHz, Sistema Operativo Android 14, Pantalla 6.5" Super AMOLED 1080 x 2340 (FHD+), Memoria Almacenamiento 256GB expandible hasta 1TB con memoria SD, Memoria RAM 8GB, Dual Sim.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</si>
</sst>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1">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1"/>
      <color theme="1"/>
      <name val="Arial"/>
      <family val="2"/>
    </font>
    <font>
      <sz val="11"/>
      <color theme="0" tint="-0.499984740745262"/>
      <name val="Arial"/>
      <family val="2"/>
    </font>
    <font>
      <b/>
      <sz val="14"/>
      <color theme="1"/>
      <name val="Arial"/>
      <family val="2"/>
    </font>
    <font>
      <sz val="18"/>
      <color theme="0" tint="-0.499984740745262"/>
      <name val="Arial"/>
      <family val="2"/>
    </font>
    <font>
      <sz val="12"/>
      <color theme="1"/>
      <name val="Aptos"/>
      <family val="2"/>
    </font>
  </fonts>
  <fills count="62">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8">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
      <left style="thin">
        <color auto="1"/>
      </left>
      <right style="thin">
        <color auto="1"/>
      </right>
      <top/>
      <bottom style="thin">
        <color auto="1"/>
      </bottom>
      <diagonal/>
    </border>
    <border>
      <left/>
      <right style="thin">
        <color auto="1"/>
      </right>
      <top style="thin">
        <color auto="1"/>
      </top>
      <bottom/>
      <diagonal/>
    </border>
  </borders>
  <cellStyleXfs count="7829">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29" borderId="0" applyNumberFormat="0" applyBorder="0" applyAlignment="0" applyProtection="0"/>
    <xf numFmtId="0" fontId="36" fillId="31" borderId="8" applyNumberFormat="0" applyAlignment="0" applyProtection="0"/>
    <xf numFmtId="0" fontId="37" fillId="32" borderId="9" applyNumberFormat="0" applyAlignment="0" applyProtection="0"/>
    <xf numFmtId="0" fontId="38" fillId="32" borderId="8" applyNumberFormat="0" applyAlignment="0" applyProtection="0"/>
    <xf numFmtId="0" fontId="39" fillId="0" borderId="10" applyNumberFormat="0" applyFill="0" applyAlignment="0" applyProtection="0"/>
    <xf numFmtId="0" fontId="40" fillId="33" borderId="11" applyNumberFormat="0" applyAlignment="0" applyProtection="0"/>
    <xf numFmtId="0" fontId="41" fillId="0" borderId="0" applyNumberFormat="0" applyFill="0" applyBorder="0" applyAlignment="0" applyProtection="0"/>
    <xf numFmtId="0" fontId="31" fillId="34"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5" borderId="0" applyNumberFormat="0" applyBorder="0" applyAlignment="0" applyProtection="0"/>
    <xf numFmtId="0" fontId="31" fillId="36" borderId="0" applyNumberFormat="0" applyBorder="0" applyAlignment="0" applyProtection="0"/>
    <xf numFmtId="0" fontId="31" fillId="37" borderId="0" applyNumberFormat="0" applyBorder="0" applyAlignment="0" applyProtection="0"/>
    <xf numFmtId="0" fontId="15" fillId="39" borderId="0" applyNumberFormat="0" applyBorder="0" applyAlignment="0" applyProtection="0"/>
    <xf numFmtId="0" fontId="31" fillId="40" borderId="0" applyNumberFormat="0" applyBorder="0" applyAlignment="0" applyProtection="0"/>
    <xf numFmtId="0" fontId="31" fillId="41" borderId="0" applyNumberFormat="0" applyBorder="0" applyAlignment="0" applyProtection="0"/>
    <xf numFmtId="0" fontId="15" fillId="43" borderId="0" applyNumberFormat="0" applyBorder="0" applyAlignment="0" applyProtection="0"/>
    <xf numFmtId="0" fontId="31" fillId="44" borderId="0" applyNumberFormat="0" applyBorder="0" applyAlignment="0" applyProtection="0"/>
    <xf numFmtId="0" fontId="31" fillId="45" borderId="0" applyNumberFormat="0" applyBorder="0" applyAlignment="0" applyProtection="0"/>
    <xf numFmtId="0" fontId="15" fillId="47" borderId="0" applyNumberFormat="0" applyBorder="0" applyAlignment="0" applyProtection="0"/>
    <xf numFmtId="0" fontId="31" fillId="48" borderId="0" applyNumberFormat="0" applyBorder="0" applyAlignment="0" applyProtection="0"/>
    <xf numFmtId="0" fontId="31" fillId="49" borderId="0" applyNumberFormat="0" applyBorder="0" applyAlignment="0" applyProtection="0"/>
    <xf numFmtId="0" fontId="15" fillId="51" borderId="0" applyNumberFormat="0" applyBorder="0" applyAlignment="0" applyProtection="0"/>
    <xf numFmtId="0" fontId="31" fillId="52" borderId="0" applyNumberFormat="0" applyBorder="0" applyAlignment="0" applyProtection="0"/>
    <xf numFmtId="0" fontId="31" fillId="53" borderId="0" applyNumberFormat="0" applyBorder="0" applyAlignment="0" applyProtection="0"/>
    <xf numFmtId="0" fontId="15" fillId="55" borderId="0" applyNumberFormat="0" applyBorder="0" applyAlignment="0" applyProtection="0"/>
    <xf numFmtId="0" fontId="31" fillId="56" borderId="0" applyNumberFormat="0" applyBorder="0" applyAlignment="0" applyProtection="0"/>
    <xf numFmtId="0" fontId="31" fillId="57" borderId="0" applyNumberFormat="0" applyBorder="0" applyAlignment="0" applyProtection="0"/>
    <xf numFmtId="0" fontId="15" fillId="38" borderId="0" applyNumberFormat="0" applyBorder="0" applyAlignment="0" applyProtection="0"/>
    <xf numFmtId="0" fontId="15" fillId="42" borderId="0" applyNumberFormat="0" applyBorder="0" applyAlignment="0" applyProtection="0"/>
    <xf numFmtId="0" fontId="15" fillId="46" borderId="0" applyNumberFormat="0" applyBorder="0" applyAlignment="0" applyProtection="0"/>
    <xf numFmtId="0" fontId="15" fillId="50" borderId="0" applyNumberFormat="0" applyBorder="0" applyAlignment="0" applyProtection="0"/>
    <xf numFmtId="0" fontId="15" fillId="54" borderId="0" applyNumberFormat="0" applyBorder="0" applyAlignment="0" applyProtection="0"/>
    <xf numFmtId="0" fontId="15" fillId="58" borderId="0" applyNumberFormat="0" applyBorder="0" applyAlignment="0" applyProtection="0"/>
    <xf numFmtId="165" fontId="31" fillId="0" borderId="0" applyFont="0" applyFill="0" applyBorder="0" applyAlignment="0" applyProtection="0"/>
    <xf numFmtId="0" fontId="29" fillId="30"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xf numFmtId="0" fontId="31" fillId="0" borderId="0"/>
  </cellStyleXfs>
  <cellXfs count="100">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49" fontId="5" fillId="0" borderId="3" xfId="69" applyNumberFormat="1" applyFont="1" applyFill="1" applyBorder="1" applyAlignment="1">
      <alignment horizontal="center" vertical="center" wrapText="1"/>
    </xf>
    <xf numFmtId="0" fontId="1" fillId="59" borderId="0" xfId="0" applyFont="1" applyFill="1" applyAlignment="1">
      <alignment horizontal="center" vertical="center"/>
    </xf>
    <xf numFmtId="44" fontId="43" fillId="23" borderId="0" xfId="37" applyFont="1" applyFill="1" applyAlignment="1">
      <alignment horizontal="center" vertical="center"/>
    </xf>
    <xf numFmtId="167" fontId="4" fillId="60" borderId="3" xfId="4" applyNumberFormat="1" applyFont="1" applyFill="1" applyBorder="1" applyAlignment="1">
      <alignment horizontal="center" vertical="center" wrapText="1"/>
    </xf>
    <xf numFmtId="49" fontId="5" fillId="0" borderId="5" xfId="3" applyNumberFormat="1" applyFont="1" applyFill="1" applyBorder="1" applyAlignment="1">
      <alignment horizontal="center" vertical="center" wrapText="1"/>
    </xf>
    <xf numFmtId="0" fontId="4" fillId="25" borderId="5" xfId="3"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9" fontId="4" fillId="25" borderId="5" xfId="5" applyFont="1" applyFill="1" applyBorder="1" applyAlignment="1">
      <alignment horizontal="center" vertical="center" wrapText="1"/>
    </xf>
    <xf numFmtId="49" fontId="5" fillId="61" borderId="3" xfId="69" applyNumberFormat="1" applyFont="1" applyFill="1" applyBorder="1" applyAlignment="1">
      <alignment horizontal="center" vertical="center" wrapText="1"/>
    </xf>
    <xf numFmtId="0" fontId="4" fillId="61" borderId="3" xfId="3" applyFont="1" applyFill="1" applyBorder="1" applyAlignment="1">
      <alignment horizontal="center" vertical="center" wrapText="1"/>
    </xf>
    <xf numFmtId="0" fontId="5" fillId="61" borderId="3" xfId="6" applyFont="1" applyFill="1" applyBorder="1" applyAlignment="1">
      <alignment horizontal="left" vertical="center" wrapText="1"/>
    </xf>
    <xf numFmtId="171" fontId="4" fillId="61" borderId="3" xfId="12" applyNumberFormat="1" applyFont="1" applyFill="1" applyBorder="1" applyAlignment="1">
      <alignment horizontal="center" vertical="center"/>
    </xf>
    <xf numFmtId="167" fontId="4" fillId="61" borderId="3" xfId="4" applyNumberFormat="1" applyFont="1" applyFill="1" applyBorder="1" applyAlignment="1">
      <alignment horizontal="center" vertical="center" wrapText="1"/>
    </xf>
    <xf numFmtId="9" fontId="4" fillId="61" borderId="3" xfId="25" applyNumberFormat="1" applyFont="1" applyFill="1" applyBorder="1" applyAlignment="1">
      <alignment horizontal="center" vertical="center" wrapText="1"/>
    </xf>
    <xf numFmtId="49" fontId="0" fillId="61" borderId="3" xfId="0" applyNumberFormat="1" applyFill="1" applyBorder="1" applyAlignment="1">
      <alignment horizontal="center" vertical="center"/>
    </xf>
    <xf numFmtId="0" fontId="7" fillId="61" borderId="3" xfId="0" applyFont="1" applyFill="1" applyBorder="1" applyAlignment="1">
      <alignment vertical="center" wrapText="1"/>
    </xf>
    <xf numFmtId="0" fontId="0" fillId="61" borderId="3" xfId="0" applyFill="1" applyBorder="1" applyAlignment="1">
      <alignment vertical="center" wrapText="1"/>
    </xf>
    <xf numFmtId="49" fontId="5" fillId="61" borderId="3" xfId="3" applyNumberFormat="1" applyFont="1" applyFill="1" applyBorder="1" applyAlignment="1">
      <alignment horizontal="center" vertical="center" wrapText="1"/>
    </xf>
    <xf numFmtId="0" fontId="4" fillId="61" borderId="3" xfId="6" applyFont="1" applyFill="1" applyBorder="1" applyAlignment="1">
      <alignment horizontal="center" vertical="center" wrapText="1"/>
    </xf>
    <xf numFmtId="0" fontId="5" fillId="61" borderId="3" xfId="6" applyFont="1" applyFill="1" applyBorder="1" applyAlignment="1">
      <alignment vertical="center" wrapText="1"/>
    </xf>
    <xf numFmtId="9" fontId="4" fillId="61" borderId="3" xfId="5" applyFont="1" applyFill="1" applyBorder="1" applyAlignment="1">
      <alignment horizontal="center" vertical="center" wrapText="1"/>
    </xf>
    <xf numFmtId="0" fontId="31" fillId="25" borderId="3" xfId="7828" applyFill="1" applyBorder="1" applyAlignment="1">
      <alignment vertical="center" wrapText="1"/>
    </xf>
    <xf numFmtId="0" fontId="5" fillId="25" borderId="0" xfId="6" applyFont="1" applyFill="1" applyAlignment="1">
      <alignment horizontal="left" vertical="center" wrapText="1"/>
    </xf>
    <xf numFmtId="0" fontId="1" fillId="25" borderId="0" xfId="0" applyFont="1" applyFill="1"/>
    <xf numFmtId="0" fontId="1" fillId="25" borderId="14" xfId="0" applyFont="1" applyFill="1" applyBorder="1"/>
    <xf numFmtId="167" fontId="4" fillId="25" borderId="14" xfId="25" applyNumberFormat="1" applyFont="1" applyFill="1" applyBorder="1" applyAlignment="1">
      <alignment horizontal="center" vertical="center" wrapText="1"/>
    </xf>
    <xf numFmtId="0" fontId="0" fillId="0" borderId="14" xfId="0" applyBorder="1"/>
    <xf numFmtId="187" fontId="46" fillId="25" borderId="3" xfId="0" applyNumberFormat="1" applyFont="1" applyFill="1" applyBorder="1" applyAlignment="1">
      <alignment horizontal="center" vertical="center"/>
    </xf>
    <xf numFmtId="0" fontId="47" fillId="23" borderId="0" xfId="0" applyFont="1" applyFill="1"/>
    <xf numFmtId="167" fontId="4" fillId="61" borderId="14" xfId="25" applyNumberFormat="1" applyFont="1" applyFill="1" applyBorder="1" applyAlignment="1">
      <alignment horizontal="center" vertical="center" wrapText="1"/>
    </xf>
    <xf numFmtId="167" fontId="4" fillId="25" borderId="15" xfId="25" applyNumberFormat="1" applyFont="1" applyFill="1" applyBorder="1" applyAlignment="1">
      <alignment horizontal="center" vertical="center" wrapText="1"/>
    </xf>
    <xf numFmtId="0" fontId="1" fillId="25" borderId="15" xfId="0" applyFont="1" applyFill="1" applyBorder="1"/>
    <xf numFmtId="187" fontId="48" fillId="25" borderId="3" xfId="37" applyNumberFormat="1" applyFont="1" applyFill="1" applyBorder="1" applyAlignment="1">
      <alignment horizontal="center" vertical="center"/>
    </xf>
    <xf numFmtId="0" fontId="49" fillId="23" borderId="0" xfId="37" applyNumberFormat="1" applyFont="1" applyFill="1" applyAlignment="1">
      <alignment horizontal="center" vertical="center"/>
    </xf>
    <xf numFmtId="0" fontId="47" fillId="23" borderId="0" xfId="0" applyFont="1" applyFill="1" applyAlignment="1">
      <alignment horizontal="center" vertical="center"/>
    </xf>
    <xf numFmtId="0" fontId="50" fillId="0" borderId="0" xfId="0" applyFont="1" applyAlignment="1">
      <alignment vertical="center"/>
    </xf>
    <xf numFmtId="0" fontId="50" fillId="0" borderId="0" xfId="0" applyFont="1"/>
    <xf numFmtId="49" fontId="5" fillId="25" borderId="16" xfId="3" applyNumberFormat="1" applyFont="1" applyFill="1" applyBorder="1" applyAlignment="1">
      <alignment horizontal="center" vertical="center" wrapText="1"/>
    </xf>
    <xf numFmtId="0" fontId="4" fillId="25" borderId="16" xfId="3" applyFont="1" applyFill="1" applyBorder="1" applyAlignment="1">
      <alignment horizontal="center" vertical="center" wrapText="1"/>
    </xf>
    <xf numFmtId="0" fontId="5" fillId="25" borderId="16" xfId="6" applyFont="1" applyFill="1" applyBorder="1" applyAlignment="1">
      <alignment horizontal="left" vertical="center" wrapText="1"/>
    </xf>
    <xf numFmtId="171" fontId="4" fillId="25" borderId="16" xfId="12" applyNumberFormat="1" applyFont="1" applyFill="1" applyBorder="1" applyAlignment="1">
      <alignment horizontal="center" vertical="center"/>
    </xf>
    <xf numFmtId="167" fontId="4" fillId="25" borderId="16" xfId="4" applyNumberFormat="1" applyFont="1" applyFill="1" applyBorder="1" applyAlignment="1">
      <alignment horizontal="center" vertical="center" wrapText="1"/>
    </xf>
    <xf numFmtId="9" fontId="4" fillId="25" borderId="16" xfId="5" applyFont="1" applyFill="1" applyBorder="1" applyAlignment="1">
      <alignment horizontal="center" vertical="center" wrapText="1"/>
    </xf>
    <xf numFmtId="187" fontId="46" fillId="25" borderId="16" xfId="0" applyNumberFormat="1" applyFont="1" applyFill="1" applyBorder="1" applyAlignment="1">
      <alignment horizontal="center" vertical="center"/>
    </xf>
    <xf numFmtId="49" fontId="5" fillId="25" borderId="5" xfId="3" applyNumberFormat="1" applyFont="1" applyFill="1" applyBorder="1" applyAlignment="1">
      <alignment horizontal="center" vertical="center" wrapText="1"/>
    </xf>
    <xf numFmtId="0" fontId="4" fillId="25" borderId="5" xfId="6" applyFont="1" applyFill="1" applyBorder="1" applyAlignment="1">
      <alignment horizontal="center" vertical="center" wrapText="1"/>
    </xf>
    <xf numFmtId="0" fontId="5" fillId="25" borderId="5" xfId="6" applyFont="1" applyFill="1" applyBorder="1" applyAlignment="1">
      <alignment vertical="center" wrapText="1"/>
    </xf>
    <xf numFmtId="171" fontId="4" fillId="25" borderId="5" xfId="12" applyNumberFormat="1" applyFont="1" applyFill="1" applyBorder="1" applyAlignment="1">
      <alignment horizontal="center" vertical="center"/>
    </xf>
    <xf numFmtId="167" fontId="4" fillId="25" borderId="5" xfId="4" applyNumberFormat="1" applyFont="1" applyFill="1" applyBorder="1" applyAlignment="1">
      <alignment horizontal="center" vertical="center" wrapText="1"/>
    </xf>
    <xf numFmtId="187" fontId="46" fillId="25" borderId="5" xfId="0" applyNumberFormat="1" applyFont="1" applyFill="1" applyBorder="1" applyAlignment="1">
      <alignment horizontal="center" vertical="center"/>
    </xf>
    <xf numFmtId="0" fontId="50" fillId="0" borderId="3" xfId="0" applyFont="1" applyBorder="1" applyAlignment="1">
      <alignment vertical="center"/>
    </xf>
    <xf numFmtId="0" fontId="50" fillId="25" borderId="3" xfId="0" applyFont="1" applyFill="1" applyBorder="1" applyAlignment="1">
      <alignment vertical="center"/>
    </xf>
    <xf numFmtId="0" fontId="1" fillId="25" borderId="3" xfId="0" applyFont="1" applyFill="1" applyBorder="1" applyAlignment="1">
      <alignment horizontal="center" vertical="center"/>
    </xf>
    <xf numFmtId="0" fontId="50" fillId="25" borderId="0" xfId="0" applyFont="1" applyFill="1" applyAlignment="1">
      <alignment vertical="center"/>
    </xf>
    <xf numFmtId="0" fontId="0" fillId="0" borderId="17" xfId="0" applyBorder="1"/>
  </cellXfs>
  <cellStyles count="7829">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04" xfId="7828" xr:uid="{39D098C0-FB4A-4FAB-8F92-07B79D810EDA}"/>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72">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jpeg"/><Relationship Id="rId3" Type="http://schemas.openxmlformats.org/officeDocument/2006/relationships/image" Target="../media/image3.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382.jpeg"/><Relationship Id="rId3" Type="http://schemas.openxmlformats.org/officeDocument/2006/relationships/image" Target="../media/image377.jpeg"/><Relationship Id="rId7" Type="http://schemas.openxmlformats.org/officeDocument/2006/relationships/image" Target="../media/image381.jpeg"/><Relationship Id="rId12" Type="http://schemas.openxmlformats.org/officeDocument/2006/relationships/image" Target="../media/image386.png"/><Relationship Id="rId2" Type="http://schemas.openxmlformats.org/officeDocument/2006/relationships/image" Target="../media/image376.jpeg"/><Relationship Id="rId1" Type="http://schemas.openxmlformats.org/officeDocument/2006/relationships/image" Target="../media/image375.jpeg"/><Relationship Id="rId6" Type="http://schemas.openxmlformats.org/officeDocument/2006/relationships/image" Target="../media/image380.jpeg"/><Relationship Id="rId11" Type="http://schemas.openxmlformats.org/officeDocument/2006/relationships/image" Target="../media/image385.jpeg"/><Relationship Id="rId5" Type="http://schemas.openxmlformats.org/officeDocument/2006/relationships/image" Target="../media/image379.jpeg"/><Relationship Id="rId10" Type="http://schemas.openxmlformats.org/officeDocument/2006/relationships/image" Target="../media/image384.jpeg"/><Relationship Id="rId4" Type="http://schemas.openxmlformats.org/officeDocument/2006/relationships/image" Target="../media/image378.jpeg"/><Relationship Id="rId9" Type="http://schemas.openxmlformats.org/officeDocument/2006/relationships/image" Target="../media/image383.jpeg"/></Relationships>
</file>

<file path=xl/drawings/_rels/drawing11.xml.rels><?xml version="1.0" encoding="UTF-8" standalone="yes"?>
<Relationships xmlns="http://schemas.openxmlformats.org/package/2006/relationships"><Relationship Id="rId26" Type="http://schemas.openxmlformats.org/officeDocument/2006/relationships/image" Target="../media/image412.jpeg"/><Relationship Id="rId21" Type="http://schemas.openxmlformats.org/officeDocument/2006/relationships/image" Target="../media/image407.png"/><Relationship Id="rId42" Type="http://schemas.openxmlformats.org/officeDocument/2006/relationships/image" Target="../media/image428.png"/><Relationship Id="rId47" Type="http://schemas.openxmlformats.org/officeDocument/2006/relationships/image" Target="../media/image433.png"/><Relationship Id="rId63" Type="http://schemas.openxmlformats.org/officeDocument/2006/relationships/image" Target="../media/image449.jpeg"/><Relationship Id="rId68" Type="http://schemas.openxmlformats.org/officeDocument/2006/relationships/image" Target="../media/image454.jpeg"/><Relationship Id="rId7" Type="http://schemas.openxmlformats.org/officeDocument/2006/relationships/image" Target="../media/image393.jpeg"/><Relationship Id="rId2" Type="http://schemas.openxmlformats.org/officeDocument/2006/relationships/image" Target="../media/image388.jpeg"/><Relationship Id="rId16" Type="http://schemas.openxmlformats.org/officeDocument/2006/relationships/image" Target="../media/image402.png"/><Relationship Id="rId29" Type="http://schemas.openxmlformats.org/officeDocument/2006/relationships/image" Target="../media/image415.jpeg"/><Relationship Id="rId11" Type="http://schemas.openxmlformats.org/officeDocument/2006/relationships/image" Target="../media/image397.jpeg"/><Relationship Id="rId24" Type="http://schemas.openxmlformats.org/officeDocument/2006/relationships/image" Target="../media/image410.png"/><Relationship Id="rId32" Type="http://schemas.openxmlformats.org/officeDocument/2006/relationships/image" Target="../media/image418.jpeg"/><Relationship Id="rId37" Type="http://schemas.openxmlformats.org/officeDocument/2006/relationships/image" Target="../media/image423.jpeg"/><Relationship Id="rId40" Type="http://schemas.openxmlformats.org/officeDocument/2006/relationships/image" Target="../media/image426.jpeg"/><Relationship Id="rId45" Type="http://schemas.openxmlformats.org/officeDocument/2006/relationships/image" Target="../media/image431.png"/><Relationship Id="rId53" Type="http://schemas.openxmlformats.org/officeDocument/2006/relationships/image" Target="../media/image439.jpeg"/><Relationship Id="rId58" Type="http://schemas.openxmlformats.org/officeDocument/2006/relationships/image" Target="../media/image444.jpeg"/><Relationship Id="rId66" Type="http://schemas.openxmlformats.org/officeDocument/2006/relationships/image" Target="../media/image452.png"/><Relationship Id="rId5" Type="http://schemas.openxmlformats.org/officeDocument/2006/relationships/image" Target="../media/image391.jpeg"/><Relationship Id="rId61" Type="http://schemas.openxmlformats.org/officeDocument/2006/relationships/image" Target="../media/image447.jpeg"/><Relationship Id="rId19" Type="http://schemas.openxmlformats.org/officeDocument/2006/relationships/image" Target="../media/image405.png"/><Relationship Id="rId14" Type="http://schemas.openxmlformats.org/officeDocument/2006/relationships/image" Target="../media/image400.jpeg"/><Relationship Id="rId22" Type="http://schemas.openxmlformats.org/officeDocument/2006/relationships/image" Target="../media/image408.jpeg"/><Relationship Id="rId27" Type="http://schemas.openxmlformats.org/officeDocument/2006/relationships/image" Target="../media/image413.jpeg"/><Relationship Id="rId30" Type="http://schemas.openxmlformats.org/officeDocument/2006/relationships/image" Target="../media/image416.jpeg"/><Relationship Id="rId35" Type="http://schemas.openxmlformats.org/officeDocument/2006/relationships/image" Target="../media/image421.jpeg"/><Relationship Id="rId43" Type="http://schemas.openxmlformats.org/officeDocument/2006/relationships/image" Target="../media/image429.png"/><Relationship Id="rId48" Type="http://schemas.openxmlformats.org/officeDocument/2006/relationships/image" Target="../media/image434.png"/><Relationship Id="rId56" Type="http://schemas.openxmlformats.org/officeDocument/2006/relationships/image" Target="../media/image442.jpeg"/><Relationship Id="rId64" Type="http://schemas.openxmlformats.org/officeDocument/2006/relationships/image" Target="../media/image450.jpeg"/><Relationship Id="rId69" Type="http://schemas.openxmlformats.org/officeDocument/2006/relationships/image" Target="../media/image455.jpeg"/><Relationship Id="rId8" Type="http://schemas.openxmlformats.org/officeDocument/2006/relationships/image" Target="../media/image394.jpeg"/><Relationship Id="rId51" Type="http://schemas.openxmlformats.org/officeDocument/2006/relationships/image" Target="../media/image437.jpeg"/><Relationship Id="rId3" Type="http://schemas.openxmlformats.org/officeDocument/2006/relationships/image" Target="../media/image389.jpeg"/><Relationship Id="rId12" Type="http://schemas.openxmlformats.org/officeDocument/2006/relationships/image" Target="../media/image398.jpeg"/><Relationship Id="rId17" Type="http://schemas.openxmlformats.org/officeDocument/2006/relationships/image" Target="../media/image403.png"/><Relationship Id="rId25" Type="http://schemas.openxmlformats.org/officeDocument/2006/relationships/image" Target="../media/image411.jpeg"/><Relationship Id="rId33" Type="http://schemas.openxmlformats.org/officeDocument/2006/relationships/image" Target="../media/image419.png"/><Relationship Id="rId38" Type="http://schemas.openxmlformats.org/officeDocument/2006/relationships/image" Target="../media/image424.png"/><Relationship Id="rId46" Type="http://schemas.openxmlformats.org/officeDocument/2006/relationships/image" Target="../media/image432.png"/><Relationship Id="rId59" Type="http://schemas.openxmlformats.org/officeDocument/2006/relationships/image" Target="../media/image445.png"/><Relationship Id="rId67" Type="http://schemas.openxmlformats.org/officeDocument/2006/relationships/image" Target="../media/image453.png"/><Relationship Id="rId20" Type="http://schemas.openxmlformats.org/officeDocument/2006/relationships/image" Target="../media/image406.png"/><Relationship Id="rId41" Type="http://schemas.openxmlformats.org/officeDocument/2006/relationships/image" Target="../media/image427.jpeg"/><Relationship Id="rId54" Type="http://schemas.openxmlformats.org/officeDocument/2006/relationships/image" Target="../media/image440.jpeg"/><Relationship Id="rId62" Type="http://schemas.openxmlformats.org/officeDocument/2006/relationships/image" Target="../media/image448.jpeg"/><Relationship Id="rId1" Type="http://schemas.openxmlformats.org/officeDocument/2006/relationships/image" Target="../media/image387.jpeg"/><Relationship Id="rId6" Type="http://schemas.openxmlformats.org/officeDocument/2006/relationships/image" Target="../media/image392.jpeg"/><Relationship Id="rId15" Type="http://schemas.openxmlformats.org/officeDocument/2006/relationships/image" Target="../media/image401.png"/><Relationship Id="rId23" Type="http://schemas.openxmlformats.org/officeDocument/2006/relationships/image" Target="../media/image409.jpeg"/><Relationship Id="rId28" Type="http://schemas.openxmlformats.org/officeDocument/2006/relationships/image" Target="../media/image414.jpeg"/><Relationship Id="rId36" Type="http://schemas.openxmlformats.org/officeDocument/2006/relationships/image" Target="../media/image422.png"/><Relationship Id="rId49" Type="http://schemas.openxmlformats.org/officeDocument/2006/relationships/image" Target="../media/image435.png"/><Relationship Id="rId57" Type="http://schemas.openxmlformats.org/officeDocument/2006/relationships/image" Target="../media/image443.jpeg"/><Relationship Id="rId10" Type="http://schemas.openxmlformats.org/officeDocument/2006/relationships/image" Target="../media/image396.jpeg"/><Relationship Id="rId31" Type="http://schemas.openxmlformats.org/officeDocument/2006/relationships/image" Target="../media/image417.jpeg"/><Relationship Id="rId44" Type="http://schemas.openxmlformats.org/officeDocument/2006/relationships/image" Target="../media/image430.png"/><Relationship Id="rId52" Type="http://schemas.openxmlformats.org/officeDocument/2006/relationships/image" Target="../media/image438.jpeg"/><Relationship Id="rId60" Type="http://schemas.openxmlformats.org/officeDocument/2006/relationships/image" Target="../media/image446.jpeg"/><Relationship Id="rId65" Type="http://schemas.openxmlformats.org/officeDocument/2006/relationships/image" Target="../media/image451.jpeg"/><Relationship Id="rId4" Type="http://schemas.openxmlformats.org/officeDocument/2006/relationships/image" Target="../media/image390.jpeg"/><Relationship Id="rId9" Type="http://schemas.openxmlformats.org/officeDocument/2006/relationships/image" Target="../media/image395.jpeg"/><Relationship Id="rId13" Type="http://schemas.openxmlformats.org/officeDocument/2006/relationships/image" Target="../media/image399.jpeg"/><Relationship Id="rId18" Type="http://schemas.openxmlformats.org/officeDocument/2006/relationships/image" Target="../media/image404.png"/><Relationship Id="rId39" Type="http://schemas.openxmlformats.org/officeDocument/2006/relationships/image" Target="../media/image425.jpeg"/><Relationship Id="rId34" Type="http://schemas.openxmlformats.org/officeDocument/2006/relationships/image" Target="../media/image420.jpeg"/><Relationship Id="rId50" Type="http://schemas.openxmlformats.org/officeDocument/2006/relationships/image" Target="../media/image436.jpeg"/><Relationship Id="rId55" Type="http://schemas.openxmlformats.org/officeDocument/2006/relationships/image" Target="../media/image441.jpeg"/></Relationships>
</file>

<file path=xl/drawings/_rels/drawing12.xml.rels><?xml version="1.0" encoding="UTF-8" standalone="yes"?>
<Relationships xmlns="http://schemas.openxmlformats.org/package/2006/relationships"><Relationship Id="rId13" Type="http://schemas.openxmlformats.org/officeDocument/2006/relationships/image" Target="../media/image468.png"/><Relationship Id="rId18" Type="http://schemas.openxmlformats.org/officeDocument/2006/relationships/image" Target="../media/image473.png"/><Relationship Id="rId26" Type="http://schemas.openxmlformats.org/officeDocument/2006/relationships/image" Target="../media/image481.jpeg"/><Relationship Id="rId3" Type="http://schemas.openxmlformats.org/officeDocument/2006/relationships/image" Target="../media/image458.jpeg"/><Relationship Id="rId21" Type="http://schemas.openxmlformats.org/officeDocument/2006/relationships/image" Target="../media/image476.jpeg"/><Relationship Id="rId34" Type="http://schemas.openxmlformats.org/officeDocument/2006/relationships/image" Target="../media/image489.png"/><Relationship Id="rId7" Type="http://schemas.openxmlformats.org/officeDocument/2006/relationships/image" Target="../media/image462.png"/><Relationship Id="rId12" Type="http://schemas.openxmlformats.org/officeDocument/2006/relationships/image" Target="../media/image467.png"/><Relationship Id="rId17" Type="http://schemas.openxmlformats.org/officeDocument/2006/relationships/image" Target="../media/image472.png"/><Relationship Id="rId25" Type="http://schemas.openxmlformats.org/officeDocument/2006/relationships/image" Target="../media/image480.jpeg"/><Relationship Id="rId33" Type="http://schemas.openxmlformats.org/officeDocument/2006/relationships/image" Target="../media/image488.png"/><Relationship Id="rId2" Type="http://schemas.openxmlformats.org/officeDocument/2006/relationships/image" Target="../media/image457.jpeg"/><Relationship Id="rId16" Type="http://schemas.openxmlformats.org/officeDocument/2006/relationships/image" Target="../media/image471.png"/><Relationship Id="rId20" Type="http://schemas.openxmlformats.org/officeDocument/2006/relationships/image" Target="../media/image475.jpeg"/><Relationship Id="rId29" Type="http://schemas.openxmlformats.org/officeDocument/2006/relationships/image" Target="../media/image484.png"/><Relationship Id="rId1" Type="http://schemas.openxmlformats.org/officeDocument/2006/relationships/image" Target="../media/image456.jpeg"/><Relationship Id="rId6" Type="http://schemas.openxmlformats.org/officeDocument/2006/relationships/image" Target="../media/image461.png"/><Relationship Id="rId11" Type="http://schemas.openxmlformats.org/officeDocument/2006/relationships/image" Target="../media/image466.png"/><Relationship Id="rId24" Type="http://schemas.openxmlformats.org/officeDocument/2006/relationships/image" Target="../media/image479.png"/><Relationship Id="rId32" Type="http://schemas.openxmlformats.org/officeDocument/2006/relationships/image" Target="../media/image487.jpeg"/><Relationship Id="rId5" Type="http://schemas.openxmlformats.org/officeDocument/2006/relationships/image" Target="../media/image460.jpeg"/><Relationship Id="rId15" Type="http://schemas.openxmlformats.org/officeDocument/2006/relationships/image" Target="../media/image470.png"/><Relationship Id="rId23" Type="http://schemas.openxmlformats.org/officeDocument/2006/relationships/image" Target="../media/image478.jpeg"/><Relationship Id="rId28" Type="http://schemas.openxmlformats.org/officeDocument/2006/relationships/image" Target="../media/image483.jpeg"/><Relationship Id="rId10" Type="http://schemas.openxmlformats.org/officeDocument/2006/relationships/image" Target="../media/image465.png"/><Relationship Id="rId19" Type="http://schemas.openxmlformats.org/officeDocument/2006/relationships/image" Target="../media/image474.jpeg"/><Relationship Id="rId31" Type="http://schemas.openxmlformats.org/officeDocument/2006/relationships/image" Target="../media/image486.png"/><Relationship Id="rId4" Type="http://schemas.openxmlformats.org/officeDocument/2006/relationships/image" Target="../media/image459.jpeg"/><Relationship Id="rId9" Type="http://schemas.openxmlformats.org/officeDocument/2006/relationships/image" Target="../media/image464.png"/><Relationship Id="rId14" Type="http://schemas.openxmlformats.org/officeDocument/2006/relationships/image" Target="../media/image469.png"/><Relationship Id="rId22" Type="http://schemas.openxmlformats.org/officeDocument/2006/relationships/image" Target="../media/image477.jpeg"/><Relationship Id="rId27" Type="http://schemas.openxmlformats.org/officeDocument/2006/relationships/image" Target="../media/image482.png"/><Relationship Id="rId30" Type="http://schemas.openxmlformats.org/officeDocument/2006/relationships/image" Target="../media/image485.jpeg"/><Relationship Id="rId8" Type="http://schemas.openxmlformats.org/officeDocument/2006/relationships/image" Target="../media/image46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92.jpeg"/><Relationship Id="rId7" Type="http://schemas.openxmlformats.org/officeDocument/2006/relationships/image" Target="../media/image496.jpeg"/><Relationship Id="rId2" Type="http://schemas.openxmlformats.org/officeDocument/2006/relationships/image" Target="../media/image491.jpeg"/><Relationship Id="rId1" Type="http://schemas.openxmlformats.org/officeDocument/2006/relationships/image" Target="../media/image490.jpeg"/><Relationship Id="rId6" Type="http://schemas.openxmlformats.org/officeDocument/2006/relationships/image" Target="../media/image495.png"/><Relationship Id="rId5" Type="http://schemas.openxmlformats.org/officeDocument/2006/relationships/image" Target="../media/image494.jpeg"/><Relationship Id="rId4" Type="http://schemas.openxmlformats.org/officeDocument/2006/relationships/image" Target="../media/image493.jpeg"/></Relationships>
</file>

<file path=xl/drawings/_rels/drawing14.xml.rels><?xml version="1.0" encoding="UTF-8" standalone="yes"?>
<Relationships xmlns="http://schemas.openxmlformats.org/package/2006/relationships"><Relationship Id="rId13" Type="http://schemas.openxmlformats.org/officeDocument/2006/relationships/image" Target="../media/image509.png"/><Relationship Id="rId18" Type="http://schemas.openxmlformats.org/officeDocument/2006/relationships/image" Target="../media/image514.png"/><Relationship Id="rId26" Type="http://schemas.openxmlformats.org/officeDocument/2006/relationships/image" Target="../media/image522.png"/><Relationship Id="rId21" Type="http://schemas.openxmlformats.org/officeDocument/2006/relationships/image" Target="../media/image517.jpeg"/><Relationship Id="rId34" Type="http://schemas.openxmlformats.org/officeDocument/2006/relationships/image" Target="../media/image530.png"/><Relationship Id="rId7" Type="http://schemas.openxmlformats.org/officeDocument/2006/relationships/image" Target="../media/image503.png"/><Relationship Id="rId12" Type="http://schemas.openxmlformats.org/officeDocument/2006/relationships/image" Target="../media/image508.png"/><Relationship Id="rId17" Type="http://schemas.openxmlformats.org/officeDocument/2006/relationships/image" Target="../media/image513.png"/><Relationship Id="rId25" Type="http://schemas.openxmlformats.org/officeDocument/2006/relationships/image" Target="../media/image521.png"/><Relationship Id="rId33" Type="http://schemas.openxmlformats.org/officeDocument/2006/relationships/image" Target="../media/image529.png"/><Relationship Id="rId2" Type="http://schemas.openxmlformats.org/officeDocument/2006/relationships/image" Target="../media/image498.jpeg"/><Relationship Id="rId16" Type="http://schemas.openxmlformats.org/officeDocument/2006/relationships/image" Target="../media/image512.png"/><Relationship Id="rId20" Type="http://schemas.openxmlformats.org/officeDocument/2006/relationships/image" Target="../media/image516.png"/><Relationship Id="rId29" Type="http://schemas.openxmlformats.org/officeDocument/2006/relationships/image" Target="../media/image525.png"/><Relationship Id="rId1" Type="http://schemas.openxmlformats.org/officeDocument/2006/relationships/image" Target="../media/image497.jpeg"/><Relationship Id="rId6" Type="http://schemas.openxmlformats.org/officeDocument/2006/relationships/image" Target="../media/image502.jpeg"/><Relationship Id="rId11" Type="http://schemas.openxmlformats.org/officeDocument/2006/relationships/image" Target="../media/image507.png"/><Relationship Id="rId24" Type="http://schemas.openxmlformats.org/officeDocument/2006/relationships/image" Target="../media/image520.jpeg"/><Relationship Id="rId32" Type="http://schemas.openxmlformats.org/officeDocument/2006/relationships/image" Target="../media/image528.png"/><Relationship Id="rId37" Type="http://schemas.openxmlformats.org/officeDocument/2006/relationships/image" Target="../media/image533.png"/><Relationship Id="rId5" Type="http://schemas.openxmlformats.org/officeDocument/2006/relationships/image" Target="../media/image501.png"/><Relationship Id="rId15" Type="http://schemas.openxmlformats.org/officeDocument/2006/relationships/image" Target="../media/image511.png"/><Relationship Id="rId23" Type="http://schemas.openxmlformats.org/officeDocument/2006/relationships/image" Target="../media/image519.png"/><Relationship Id="rId28" Type="http://schemas.openxmlformats.org/officeDocument/2006/relationships/image" Target="../media/image524.png"/><Relationship Id="rId36" Type="http://schemas.openxmlformats.org/officeDocument/2006/relationships/image" Target="../media/image532.png"/><Relationship Id="rId10" Type="http://schemas.openxmlformats.org/officeDocument/2006/relationships/image" Target="../media/image506.png"/><Relationship Id="rId19" Type="http://schemas.openxmlformats.org/officeDocument/2006/relationships/image" Target="../media/image515.png"/><Relationship Id="rId31" Type="http://schemas.openxmlformats.org/officeDocument/2006/relationships/image" Target="../media/image527.png"/><Relationship Id="rId4" Type="http://schemas.openxmlformats.org/officeDocument/2006/relationships/image" Target="../media/image500.jpeg"/><Relationship Id="rId9" Type="http://schemas.openxmlformats.org/officeDocument/2006/relationships/image" Target="../media/image505.jpeg"/><Relationship Id="rId14" Type="http://schemas.openxmlformats.org/officeDocument/2006/relationships/image" Target="../media/image510.png"/><Relationship Id="rId22" Type="http://schemas.openxmlformats.org/officeDocument/2006/relationships/image" Target="../media/image518.png"/><Relationship Id="rId27" Type="http://schemas.openxmlformats.org/officeDocument/2006/relationships/image" Target="../media/image523.png"/><Relationship Id="rId30" Type="http://schemas.openxmlformats.org/officeDocument/2006/relationships/image" Target="../media/image526.jpeg"/><Relationship Id="rId35" Type="http://schemas.openxmlformats.org/officeDocument/2006/relationships/image" Target="../media/image531.png"/><Relationship Id="rId8" Type="http://schemas.openxmlformats.org/officeDocument/2006/relationships/image" Target="../media/image504.png"/><Relationship Id="rId3" Type="http://schemas.openxmlformats.org/officeDocument/2006/relationships/image" Target="../media/image499.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41.png"/><Relationship Id="rId13" Type="http://schemas.openxmlformats.org/officeDocument/2006/relationships/image" Target="../media/image546.png"/><Relationship Id="rId3" Type="http://schemas.openxmlformats.org/officeDocument/2006/relationships/image" Target="../media/image536.jpeg"/><Relationship Id="rId7" Type="http://schemas.openxmlformats.org/officeDocument/2006/relationships/image" Target="../media/image540.jpeg"/><Relationship Id="rId12" Type="http://schemas.openxmlformats.org/officeDocument/2006/relationships/image" Target="../media/image545.png"/><Relationship Id="rId17" Type="http://schemas.openxmlformats.org/officeDocument/2006/relationships/image" Target="../media/image550.png"/><Relationship Id="rId2" Type="http://schemas.openxmlformats.org/officeDocument/2006/relationships/image" Target="../media/image535.png"/><Relationship Id="rId16" Type="http://schemas.openxmlformats.org/officeDocument/2006/relationships/image" Target="../media/image549.png"/><Relationship Id="rId1" Type="http://schemas.openxmlformats.org/officeDocument/2006/relationships/image" Target="../media/image534.jpeg"/><Relationship Id="rId6" Type="http://schemas.openxmlformats.org/officeDocument/2006/relationships/image" Target="../media/image539.png"/><Relationship Id="rId11" Type="http://schemas.openxmlformats.org/officeDocument/2006/relationships/image" Target="../media/image544.png"/><Relationship Id="rId5" Type="http://schemas.openxmlformats.org/officeDocument/2006/relationships/image" Target="../media/image538.png"/><Relationship Id="rId15" Type="http://schemas.openxmlformats.org/officeDocument/2006/relationships/image" Target="../media/image548.jpeg"/><Relationship Id="rId10" Type="http://schemas.openxmlformats.org/officeDocument/2006/relationships/image" Target="../media/image543.png"/><Relationship Id="rId4" Type="http://schemas.openxmlformats.org/officeDocument/2006/relationships/image" Target="../media/image537.jpeg"/><Relationship Id="rId9" Type="http://schemas.openxmlformats.org/officeDocument/2006/relationships/image" Target="../media/image542.jpeg"/><Relationship Id="rId14" Type="http://schemas.openxmlformats.org/officeDocument/2006/relationships/image" Target="../media/image547.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574.jpeg"/><Relationship Id="rId21" Type="http://schemas.openxmlformats.org/officeDocument/2006/relationships/image" Target="../media/image569.jpeg"/><Relationship Id="rId42" Type="http://schemas.openxmlformats.org/officeDocument/2006/relationships/image" Target="../media/image589.jpeg"/><Relationship Id="rId47" Type="http://schemas.openxmlformats.org/officeDocument/2006/relationships/image" Target="../media/image594.png"/><Relationship Id="rId63" Type="http://schemas.openxmlformats.org/officeDocument/2006/relationships/image" Target="../media/image609.jpeg"/><Relationship Id="rId68" Type="http://schemas.openxmlformats.org/officeDocument/2006/relationships/image" Target="../media/image613.jpeg"/><Relationship Id="rId84" Type="http://schemas.openxmlformats.org/officeDocument/2006/relationships/image" Target="../media/image629.jpeg"/><Relationship Id="rId89" Type="http://schemas.openxmlformats.org/officeDocument/2006/relationships/image" Target="../media/image634.jpeg"/><Relationship Id="rId16" Type="http://schemas.openxmlformats.org/officeDocument/2006/relationships/image" Target="../media/image156.jpeg"/><Relationship Id="rId11" Type="http://schemas.openxmlformats.org/officeDocument/2006/relationships/image" Target="../media/image560.jpeg"/><Relationship Id="rId32" Type="http://schemas.openxmlformats.org/officeDocument/2006/relationships/image" Target="../media/image580.jpeg"/><Relationship Id="rId37" Type="http://schemas.openxmlformats.org/officeDocument/2006/relationships/image" Target="../media/image585.jpeg"/><Relationship Id="rId53" Type="http://schemas.openxmlformats.org/officeDocument/2006/relationships/image" Target="../media/image600.jpeg"/><Relationship Id="rId58" Type="http://schemas.openxmlformats.org/officeDocument/2006/relationships/image" Target="../media/image604.jpeg"/><Relationship Id="rId74" Type="http://schemas.openxmlformats.org/officeDocument/2006/relationships/image" Target="../media/image619.jpeg"/><Relationship Id="rId79" Type="http://schemas.openxmlformats.org/officeDocument/2006/relationships/image" Target="../media/image624.jpeg"/><Relationship Id="rId5" Type="http://schemas.openxmlformats.org/officeDocument/2006/relationships/image" Target="../media/image554.jpeg"/><Relationship Id="rId90" Type="http://schemas.openxmlformats.org/officeDocument/2006/relationships/image" Target="../media/image635.jpeg"/><Relationship Id="rId14" Type="http://schemas.openxmlformats.org/officeDocument/2006/relationships/image" Target="../media/image563.jpeg"/><Relationship Id="rId22" Type="http://schemas.openxmlformats.org/officeDocument/2006/relationships/image" Target="../media/image570.jpeg"/><Relationship Id="rId27" Type="http://schemas.openxmlformats.org/officeDocument/2006/relationships/image" Target="../media/image575.jpeg"/><Relationship Id="rId30" Type="http://schemas.openxmlformats.org/officeDocument/2006/relationships/image" Target="../media/image578.jpeg"/><Relationship Id="rId35" Type="http://schemas.openxmlformats.org/officeDocument/2006/relationships/image" Target="../media/image583.jpeg"/><Relationship Id="rId43" Type="http://schemas.openxmlformats.org/officeDocument/2006/relationships/image" Target="../media/image590.jpeg"/><Relationship Id="rId48" Type="http://schemas.openxmlformats.org/officeDocument/2006/relationships/image" Target="../media/image595.png"/><Relationship Id="rId56" Type="http://schemas.openxmlformats.org/officeDocument/2006/relationships/image" Target="../media/image602.jpeg"/><Relationship Id="rId64" Type="http://schemas.openxmlformats.org/officeDocument/2006/relationships/image" Target="../media/image610.png"/><Relationship Id="rId69" Type="http://schemas.openxmlformats.org/officeDocument/2006/relationships/image" Target="../media/image614.jpeg"/><Relationship Id="rId77" Type="http://schemas.openxmlformats.org/officeDocument/2006/relationships/image" Target="../media/image622.jpeg"/><Relationship Id="rId8" Type="http://schemas.openxmlformats.org/officeDocument/2006/relationships/image" Target="../media/image557.jpeg"/><Relationship Id="rId51" Type="http://schemas.openxmlformats.org/officeDocument/2006/relationships/image" Target="../media/image598.jpeg"/><Relationship Id="rId72" Type="http://schemas.openxmlformats.org/officeDocument/2006/relationships/image" Target="../media/image617.jpeg"/><Relationship Id="rId80" Type="http://schemas.openxmlformats.org/officeDocument/2006/relationships/image" Target="../media/image625.jpeg"/><Relationship Id="rId85" Type="http://schemas.openxmlformats.org/officeDocument/2006/relationships/image" Target="../media/image630.png"/><Relationship Id="rId3" Type="http://schemas.openxmlformats.org/officeDocument/2006/relationships/image" Target="../media/image552.jpeg"/><Relationship Id="rId12" Type="http://schemas.openxmlformats.org/officeDocument/2006/relationships/image" Target="../media/image561.jpeg"/><Relationship Id="rId17" Type="http://schemas.openxmlformats.org/officeDocument/2006/relationships/image" Target="../media/image565.jpeg"/><Relationship Id="rId25" Type="http://schemas.openxmlformats.org/officeDocument/2006/relationships/image" Target="../media/image573.jpeg"/><Relationship Id="rId33" Type="http://schemas.openxmlformats.org/officeDocument/2006/relationships/image" Target="../media/image581.jpeg"/><Relationship Id="rId38" Type="http://schemas.openxmlformats.org/officeDocument/2006/relationships/image" Target="../media/image586.jpeg"/><Relationship Id="rId46" Type="http://schemas.openxmlformats.org/officeDocument/2006/relationships/image" Target="../media/image593.jpeg"/><Relationship Id="rId59" Type="http://schemas.openxmlformats.org/officeDocument/2006/relationships/image" Target="../media/image605.jpeg"/><Relationship Id="rId67" Type="http://schemas.openxmlformats.org/officeDocument/2006/relationships/image" Target="../media/image612.jpeg"/><Relationship Id="rId20" Type="http://schemas.openxmlformats.org/officeDocument/2006/relationships/image" Target="../media/image568.jpeg"/><Relationship Id="rId41" Type="http://schemas.openxmlformats.org/officeDocument/2006/relationships/image" Target="../media/image588.jpeg"/><Relationship Id="rId54" Type="http://schemas.openxmlformats.org/officeDocument/2006/relationships/image" Target="../media/image157.jpeg"/><Relationship Id="rId62" Type="http://schemas.openxmlformats.org/officeDocument/2006/relationships/image" Target="../media/image608.jpeg"/><Relationship Id="rId70" Type="http://schemas.openxmlformats.org/officeDocument/2006/relationships/image" Target="../media/image615.jpeg"/><Relationship Id="rId75" Type="http://schemas.openxmlformats.org/officeDocument/2006/relationships/image" Target="../media/image620.jpeg"/><Relationship Id="rId83" Type="http://schemas.openxmlformats.org/officeDocument/2006/relationships/image" Target="../media/image628.jpeg"/><Relationship Id="rId88" Type="http://schemas.openxmlformats.org/officeDocument/2006/relationships/image" Target="../media/image633.jpeg"/><Relationship Id="rId91" Type="http://schemas.openxmlformats.org/officeDocument/2006/relationships/image" Target="../media/image636.jpeg"/><Relationship Id="rId1" Type="http://schemas.openxmlformats.org/officeDocument/2006/relationships/image" Target="../media/image551.jpeg"/><Relationship Id="rId6" Type="http://schemas.openxmlformats.org/officeDocument/2006/relationships/image" Target="../media/image555.jpeg"/><Relationship Id="rId15" Type="http://schemas.openxmlformats.org/officeDocument/2006/relationships/image" Target="../media/image564.jpeg"/><Relationship Id="rId23" Type="http://schemas.openxmlformats.org/officeDocument/2006/relationships/image" Target="../media/image571.jpeg"/><Relationship Id="rId28" Type="http://schemas.openxmlformats.org/officeDocument/2006/relationships/image" Target="../media/image576.jpeg"/><Relationship Id="rId36" Type="http://schemas.openxmlformats.org/officeDocument/2006/relationships/image" Target="../media/image584.jpeg"/><Relationship Id="rId49" Type="http://schemas.openxmlformats.org/officeDocument/2006/relationships/image" Target="../media/image596.jpeg"/><Relationship Id="rId57" Type="http://schemas.openxmlformats.org/officeDocument/2006/relationships/image" Target="../media/image603.jpeg"/><Relationship Id="rId10" Type="http://schemas.openxmlformats.org/officeDocument/2006/relationships/image" Target="../media/image559.jpeg"/><Relationship Id="rId31" Type="http://schemas.openxmlformats.org/officeDocument/2006/relationships/image" Target="../media/image579.jpeg"/><Relationship Id="rId44" Type="http://schemas.openxmlformats.org/officeDocument/2006/relationships/image" Target="../media/image591.jpeg"/><Relationship Id="rId52" Type="http://schemas.openxmlformats.org/officeDocument/2006/relationships/image" Target="../media/image599.jpeg"/><Relationship Id="rId60" Type="http://schemas.openxmlformats.org/officeDocument/2006/relationships/image" Target="../media/image606.jpeg"/><Relationship Id="rId65" Type="http://schemas.openxmlformats.org/officeDocument/2006/relationships/image" Target="../media/image611.jpeg"/><Relationship Id="rId73" Type="http://schemas.openxmlformats.org/officeDocument/2006/relationships/image" Target="../media/image618.jpeg"/><Relationship Id="rId78" Type="http://schemas.openxmlformats.org/officeDocument/2006/relationships/image" Target="../media/image623.jpeg"/><Relationship Id="rId81" Type="http://schemas.openxmlformats.org/officeDocument/2006/relationships/image" Target="../media/image626.jpeg"/><Relationship Id="rId86" Type="http://schemas.openxmlformats.org/officeDocument/2006/relationships/image" Target="../media/image631.jpeg"/><Relationship Id="rId4" Type="http://schemas.openxmlformats.org/officeDocument/2006/relationships/image" Target="../media/image553.jpeg"/><Relationship Id="rId9" Type="http://schemas.openxmlformats.org/officeDocument/2006/relationships/image" Target="../media/image558.jpeg"/><Relationship Id="rId13" Type="http://schemas.openxmlformats.org/officeDocument/2006/relationships/image" Target="../media/image562.jpeg"/><Relationship Id="rId18" Type="http://schemas.openxmlformats.org/officeDocument/2006/relationships/image" Target="../media/image566.jpeg"/><Relationship Id="rId39" Type="http://schemas.openxmlformats.org/officeDocument/2006/relationships/image" Target="../media/image587.png"/><Relationship Id="rId34" Type="http://schemas.openxmlformats.org/officeDocument/2006/relationships/image" Target="../media/image582.jpeg"/><Relationship Id="rId50" Type="http://schemas.openxmlformats.org/officeDocument/2006/relationships/image" Target="../media/image597.jpeg"/><Relationship Id="rId55" Type="http://schemas.openxmlformats.org/officeDocument/2006/relationships/image" Target="../media/image601.jpeg"/><Relationship Id="rId76" Type="http://schemas.openxmlformats.org/officeDocument/2006/relationships/image" Target="../media/image621.jpeg"/><Relationship Id="rId7" Type="http://schemas.openxmlformats.org/officeDocument/2006/relationships/image" Target="../media/image556.jpeg"/><Relationship Id="rId71" Type="http://schemas.openxmlformats.org/officeDocument/2006/relationships/image" Target="../media/image616.jpeg"/><Relationship Id="rId92" Type="http://schemas.openxmlformats.org/officeDocument/2006/relationships/image" Target="../media/image375.jpeg"/><Relationship Id="rId2" Type="http://schemas.openxmlformats.org/officeDocument/2006/relationships/image" Target="../media/image166.jpeg"/><Relationship Id="rId29" Type="http://schemas.openxmlformats.org/officeDocument/2006/relationships/image" Target="../media/image577.jpeg"/><Relationship Id="rId24" Type="http://schemas.openxmlformats.org/officeDocument/2006/relationships/image" Target="../media/image572.jpeg"/><Relationship Id="rId40" Type="http://schemas.openxmlformats.org/officeDocument/2006/relationships/image" Target="../media/image178.jpeg"/><Relationship Id="rId45" Type="http://schemas.openxmlformats.org/officeDocument/2006/relationships/image" Target="../media/image592.jpeg"/><Relationship Id="rId66" Type="http://schemas.openxmlformats.org/officeDocument/2006/relationships/image" Target="../media/image158.jpeg"/><Relationship Id="rId87" Type="http://schemas.openxmlformats.org/officeDocument/2006/relationships/image" Target="../media/image632.jpeg"/><Relationship Id="rId61" Type="http://schemas.openxmlformats.org/officeDocument/2006/relationships/image" Target="../media/image607.jpeg"/><Relationship Id="rId82" Type="http://schemas.openxmlformats.org/officeDocument/2006/relationships/image" Target="../media/image627.jpeg"/><Relationship Id="rId19" Type="http://schemas.openxmlformats.org/officeDocument/2006/relationships/image" Target="../media/image567.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64.jpeg"/><Relationship Id="rId21" Type="http://schemas.openxmlformats.org/officeDocument/2006/relationships/image" Target="../media/image59.jpeg"/><Relationship Id="rId42" Type="http://schemas.openxmlformats.org/officeDocument/2006/relationships/image" Target="../media/image80.jpeg"/><Relationship Id="rId47" Type="http://schemas.openxmlformats.org/officeDocument/2006/relationships/image" Target="../media/image85.jpeg"/><Relationship Id="rId63" Type="http://schemas.openxmlformats.org/officeDocument/2006/relationships/image" Target="../media/image101.png"/><Relationship Id="rId68" Type="http://schemas.openxmlformats.org/officeDocument/2006/relationships/image" Target="../media/image106.jpeg"/><Relationship Id="rId7" Type="http://schemas.openxmlformats.org/officeDocument/2006/relationships/image" Target="../media/image45.jpeg"/><Relationship Id="rId2" Type="http://schemas.openxmlformats.org/officeDocument/2006/relationships/image" Target="../media/image40.jpeg"/><Relationship Id="rId16" Type="http://schemas.openxmlformats.org/officeDocument/2006/relationships/image" Target="../media/image54.jpeg"/><Relationship Id="rId29" Type="http://schemas.openxmlformats.org/officeDocument/2006/relationships/image" Target="../media/image67.jpeg"/><Relationship Id="rId11" Type="http://schemas.openxmlformats.org/officeDocument/2006/relationships/image" Target="../media/image49.jpeg"/><Relationship Id="rId24" Type="http://schemas.openxmlformats.org/officeDocument/2006/relationships/image" Target="../media/image62.jpeg"/><Relationship Id="rId32" Type="http://schemas.openxmlformats.org/officeDocument/2006/relationships/image" Target="../media/image70.jpeg"/><Relationship Id="rId37" Type="http://schemas.openxmlformats.org/officeDocument/2006/relationships/image" Target="../media/image75.png"/><Relationship Id="rId40" Type="http://schemas.openxmlformats.org/officeDocument/2006/relationships/image" Target="../media/image78.jpeg"/><Relationship Id="rId45" Type="http://schemas.openxmlformats.org/officeDocument/2006/relationships/image" Target="../media/image83.jpeg"/><Relationship Id="rId53" Type="http://schemas.openxmlformats.org/officeDocument/2006/relationships/image" Target="../media/image91.jpeg"/><Relationship Id="rId58" Type="http://schemas.openxmlformats.org/officeDocument/2006/relationships/image" Target="../media/image96.jpeg"/><Relationship Id="rId66" Type="http://schemas.openxmlformats.org/officeDocument/2006/relationships/image" Target="../media/image104.png"/><Relationship Id="rId5" Type="http://schemas.openxmlformats.org/officeDocument/2006/relationships/image" Target="../media/image43.jpeg"/><Relationship Id="rId61" Type="http://schemas.openxmlformats.org/officeDocument/2006/relationships/image" Target="../media/image99.png"/><Relationship Id="rId19" Type="http://schemas.openxmlformats.org/officeDocument/2006/relationships/image" Target="../media/image57.jpeg"/><Relationship Id="rId14" Type="http://schemas.openxmlformats.org/officeDocument/2006/relationships/image" Target="../media/image52.jpeg"/><Relationship Id="rId22" Type="http://schemas.openxmlformats.org/officeDocument/2006/relationships/image" Target="../media/image60.jpeg"/><Relationship Id="rId27" Type="http://schemas.openxmlformats.org/officeDocument/2006/relationships/image" Target="../media/image65.jpeg"/><Relationship Id="rId30" Type="http://schemas.openxmlformats.org/officeDocument/2006/relationships/image" Target="../media/image68.jpeg"/><Relationship Id="rId35" Type="http://schemas.openxmlformats.org/officeDocument/2006/relationships/image" Target="../media/image73.jpeg"/><Relationship Id="rId43" Type="http://schemas.openxmlformats.org/officeDocument/2006/relationships/image" Target="../media/image81.jpeg"/><Relationship Id="rId48" Type="http://schemas.openxmlformats.org/officeDocument/2006/relationships/image" Target="../media/image86.jpeg"/><Relationship Id="rId56" Type="http://schemas.openxmlformats.org/officeDocument/2006/relationships/image" Target="../media/image94.png"/><Relationship Id="rId64" Type="http://schemas.openxmlformats.org/officeDocument/2006/relationships/image" Target="../media/image102.png"/><Relationship Id="rId69" Type="http://schemas.openxmlformats.org/officeDocument/2006/relationships/image" Target="../media/image107.png"/><Relationship Id="rId8" Type="http://schemas.openxmlformats.org/officeDocument/2006/relationships/image" Target="../media/image46.jpeg"/><Relationship Id="rId51" Type="http://schemas.openxmlformats.org/officeDocument/2006/relationships/image" Target="../media/image89.jpeg"/><Relationship Id="rId3" Type="http://schemas.openxmlformats.org/officeDocument/2006/relationships/image" Target="../media/image41.jpeg"/><Relationship Id="rId12" Type="http://schemas.openxmlformats.org/officeDocument/2006/relationships/image" Target="../media/image50.jpeg"/><Relationship Id="rId17" Type="http://schemas.openxmlformats.org/officeDocument/2006/relationships/image" Target="../media/image55.jpeg"/><Relationship Id="rId25" Type="http://schemas.openxmlformats.org/officeDocument/2006/relationships/image" Target="../media/image63.jpeg"/><Relationship Id="rId33" Type="http://schemas.openxmlformats.org/officeDocument/2006/relationships/image" Target="../media/image71.jpeg"/><Relationship Id="rId38" Type="http://schemas.openxmlformats.org/officeDocument/2006/relationships/image" Target="../media/image76.jpeg"/><Relationship Id="rId46" Type="http://schemas.openxmlformats.org/officeDocument/2006/relationships/image" Target="../media/image84.jpeg"/><Relationship Id="rId59" Type="http://schemas.openxmlformats.org/officeDocument/2006/relationships/image" Target="../media/image97.jpeg"/><Relationship Id="rId67" Type="http://schemas.openxmlformats.org/officeDocument/2006/relationships/image" Target="../media/image105.png"/><Relationship Id="rId20" Type="http://schemas.openxmlformats.org/officeDocument/2006/relationships/image" Target="../media/image58.jpeg"/><Relationship Id="rId41" Type="http://schemas.openxmlformats.org/officeDocument/2006/relationships/image" Target="../media/image79.jpeg"/><Relationship Id="rId54" Type="http://schemas.openxmlformats.org/officeDocument/2006/relationships/image" Target="../media/image92.jpeg"/><Relationship Id="rId62" Type="http://schemas.openxmlformats.org/officeDocument/2006/relationships/image" Target="../media/image100.png"/><Relationship Id="rId1" Type="http://schemas.openxmlformats.org/officeDocument/2006/relationships/image" Target="../media/image39.jpeg"/><Relationship Id="rId6" Type="http://schemas.openxmlformats.org/officeDocument/2006/relationships/image" Target="../media/image44.jpeg"/><Relationship Id="rId15" Type="http://schemas.openxmlformats.org/officeDocument/2006/relationships/image" Target="../media/image53.jpeg"/><Relationship Id="rId23" Type="http://schemas.openxmlformats.org/officeDocument/2006/relationships/image" Target="../media/image61.jpeg"/><Relationship Id="rId28" Type="http://schemas.openxmlformats.org/officeDocument/2006/relationships/image" Target="../media/image66.jpeg"/><Relationship Id="rId36" Type="http://schemas.openxmlformats.org/officeDocument/2006/relationships/image" Target="../media/image74.jpeg"/><Relationship Id="rId49" Type="http://schemas.openxmlformats.org/officeDocument/2006/relationships/image" Target="../media/image87.jpeg"/><Relationship Id="rId57" Type="http://schemas.openxmlformats.org/officeDocument/2006/relationships/image" Target="../media/image95.png"/><Relationship Id="rId10" Type="http://schemas.openxmlformats.org/officeDocument/2006/relationships/image" Target="../media/image48.jpeg"/><Relationship Id="rId31" Type="http://schemas.openxmlformats.org/officeDocument/2006/relationships/image" Target="../media/image69.jpeg"/><Relationship Id="rId44" Type="http://schemas.openxmlformats.org/officeDocument/2006/relationships/image" Target="../media/image82.jpeg"/><Relationship Id="rId52" Type="http://schemas.openxmlformats.org/officeDocument/2006/relationships/image" Target="../media/image90.jpeg"/><Relationship Id="rId60" Type="http://schemas.openxmlformats.org/officeDocument/2006/relationships/image" Target="../media/image98.jpeg"/><Relationship Id="rId65" Type="http://schemas.openxmlformats.org/officeDocument/2006/relationships/image" Target="../media/image103.png"/><Relationship Id="rId4" Type="http://schemas.openxmlformats.org/officeDocument/2006/relationships/image" Target="../media/image42.jpeg"/><Relationship Id="rId9" Type="http://schemas.openxmlformats.org/officeDocument/2006/relationships/image" Target="../media/image47.jpeg"/><Relationship Id="rId13" Type="http://schemas.openxmlformats.org/officeDocument/2006/relationships/image" Target="../media/image51.jpeg"/><Relationship Id="rId18" Type="http://schemas.openxmlformats.org/officeDocument/2006/relationships/image" Target="../media/image56.jpeg"/><Relationship Id="rId39" Type="http://schemas.openxmlformats.org/officeDocument/2006/relationships/image" Target="../media/image77.jpeg"/><Relationship Id="rId34" Type="http://schemas.openxmlformats.org/officeDocument/2006/relationships/image" Target="../media/image72.jpeg"/><Relationship Id="rId50" Type="http://schemas.openxmlformats.org/officeDocument/2006/relationships/image" Target="../media/image88.jpeg"/><Relationship Id="rId55" Type="http://schemas.openxmlformats.org/officeDocument/2006/relationships/image" Target="../media/image93.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120.png"/><Relationship Id="rId18" Type="http://schemas.openxmlformats.org/officeDocument/2006/relationships/image" Target="../media/image125.png"/><Relationship Id="rId26" Type="http://schemas.openxmlformats.org/officeDocument/2006/relationships/image" Target="../media/image133.png"/><Relationship Id="rId39" Type="http://schemas.openxmlformats.org/officeDocument/2006/relationships/image" Target="../media/image146.png"/><Relationship Id="rId21" Type="http://schemas.openxmlformats.org/officeDocument/2006/relationships/image" Target="../media/image128.png"/><Relationship Id="rId34" Type="http://schemas.openxmlformats.org/officeDocument/2006/relationships/image" Target="../media/image141.jpeg"/><Relationship Id="rId42" Type="http://schemas.openxmlformats.org/officeDocument/2006/relationships/image" Target="../media/image149.png"/><Relationship Id="rId47" Type="http://schemas.openxmlformats.org/officeDocument/2006/relationships/image" Target="../media/image154.png"/><Relationship Id="rId7" Type="http://schemas.openxmlformats.org/officeDocument/2006/relationships/image" Target="../media/image114.png"/><Relationship Id="rId2" Type="http://schemas.openxmlformats.org/officeDocument/2006/relationships/image" Target="../media/image109.png"/><Relationship Id="rId16" Type="http://schemas.openxmlformats.org/officeDocument/2006/relationships/image" Target="../media/image123.png"/><Relationship Id="rId29" Type="http://schemas.openxmlformats.org/officeDocument/2006/relationships/image" Target="../media/image136.png"/><Relationship Id="rId1" Type="http://schemas.openxmlformats.org/officeDocument/2006/relationships/image" Target="../media/image108.jpeg"/><Relationship Id="rId6" Type="http://schemas.openxmlformats.org/officeDocument/2006/relationships/image" Target="../media/image113.jpeg"/><Relationship Id="rId11" Type="http://schemas.openxmlformats.org/officeDocument/2006/relationships/image" Target="../media/image118.png"/><Relationship Id="rId24" Type="http://schemas.openxmlformats.org/officeDocument/2006/relationships/image" Target="../media/image131.jpeg"/><Relationship Id="rId32" Type="http://schemas.openxmlformats.org/officeDocument/2006/relationships/image" Target="../media/image139.png"/><Relationship Id="rId37" Type="http://schemas.openxmlformats.org/officeDocument/2006/relationships/image" Target="../media/image144.png"/><Relationship Id="rId40" Type="http://schemas.openxmlformats.org/officeDocument/2006/relationships/image" Target="../media/image147.png"/><Relationship Id="rId45" Type="http://schemas.openxmlformats.org/officeDocument/2006/relationships/image" Target="../media/image152.jpeg"/><Relationship Id="rId5" Type="http://schemas.openxmlformats.org/officeDocument/2006/relationships/image" Target="../media/image112.jpeg"/><Relationship Id="rId15" Type="http://schemas.openxmlformats.org/officeDocument/2006/relationships/image" Target="../media/image122.png"/><Relationship Id="rId23" Type="http://schemas.openxmlformats.org/officeDocument/2006/relationships/image" Target="../media/image130.jpeg"/><Relationship Id="rId28" Type="http://schemas.openxmlformats.org/officeDocument/2006/relationships/image" Target="../media/image135.jpeg"/><Relationship Id="rId36" Type="http://schemas.openxmlformats.org/officeDocument/2006/relationships/image" Target="../media/image143.png"/><Relationship Id="rId10" Type="http://schemas.openxmlformats.org/officeDocument/2006/relationships/image" Target="../media/image117.png"/><Relationship Id="rId19" Type="http://schemas.openxmlformats.org/officeDocument/2006/relationships/image" Target="../media/image126.jpeg"/><Relationship Id="rId31" Type="http://schemas.openxmlformats.org/officeDocument/2006/relationships/image" Target="../media/image138.jpeg"/><Relationship Id="rId44" Type="http://schemas.openxmlformats.org/officeDocument/2006/relationships/image" Target="../media/image151.png"/><Relationship Id="rId4" Type="http://schemas.openxmlformats.org/officeDocument/2006/relationships/image" Target="../media/image111.jpeg"/><Relationship Id="rId9" Type="http://schemas.openxmlformats.org/officeDocument/2006/relationships/image" Target="../media/image116.png"/><Relationship Id="rId14" Type="http://schemas.openxmlformats.org/officeDocument/2006/relationships/image" Target="../media/image121.png"/><Relationship Id="rId22" Type="http://schemas.openxmlformats.org/officeDocument/2006/relationships/image" Target="../media/image129.png"/><Relationship Id="rId27" Type="http://schemas.openxmlformats.org/officeDocument/2006/relationships/image" Target="../media/image134.png"/><Relationship Id="rId30" Type="http://schemas.openxmlformats.org/officeDocument/2006/relationships/image" Target="../media/image137.png"/><Relationship Id="rId35" Type="http://schemas.openxmlformats.org/officeDocument/2006/relationships/image" Target="../media/image142.png"/><Relationship Id="rId43" Type="http://schemas.openxmlformats.org/officeDocument/2006/relationships/image" Target="../media/image150.jpeg"/><Relationship Id="rId48" Type="http://schemas.openxmlformats.org/officeDocument/2006/relationships/image" Target="../media/image155.png"/><Relationship Id="rId8" Type="http://schemas.openxmlformats.org/officeDocument/2006/relationships/image" Target="../media/image115.png"/><Relationship Id="rId3" Type="http://schemas.openxmlformats.org/officeDocument/2006/relationships/image" Target="../media/image110.png"/><Relationship Id="rId12" Type="http://schemas.openxmlformats.org/officeDocument/2006/relationships/image" Target="../media/image119.png"/><Relationship Id="rId17" Type="http://schemas.openxmlformats.org/officeDocument/2006/relationships/image" Target="../media/image124.png"/><Relationship Id="rId25" Type="http://schemas.openxmlformats.org/officeDocument/2006/relationships/image" Target="../media/image132.png"/><Relationship Id="rId33" Type="http://schemas.openxmlformats.org/officeDocument/2006/relationships/image" Target="../media/image140.jpeg"/><Relationship Id="rId38" Type="http://schemas.openxmlformats.org/officeDocument/2006/relationships/image" Target="../media/image145.jpeg"/><Relationship Id="rId46" Type="http://schemas.openxmlformats.org/officeDocument/2006/relationships/image" Target="../media/image153.png"/><Relationship Id="rId20" Type="http://schemas.openxmlformats.org/officeDocument/2006/relationships/image" Target="../media/image127.jpeg"/><Relationship Id="rId41" Type="http://schemas.openxmlformats.org/officeDocument/2006/relationships/image" Target="../media/image148.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68.jpeg"/><Relationship Id="rId18" Type="http://schemas.openxmlformats.org/officeDocument/2006/relationships/image" Target="../media/image173.jpeg"/><Relationship Id="rId26" Type="http://schemas.openxmlformats.org/officeDocument/2006/relationships/image" Target="../media/image181.png"/><Relationship Id="rId39" Type="http://schemas.openxmlformats.org/officeDocument/2006/relationships/image" Target="../media/image194.png"/><Relationship Id="rId21" Type="http://schemas.openxmlformats.org/officeDocument/2006/relationships/image" Target="../media/image176.jpeg"/><Relationship Id="rId34" Type="http://schemas.openxmlformats.org/officeDocument/2006/relationships/image" Target="../media/image189.png"/><Relationship Id="rId42" Type="http://schemas.openxmlformats.org/officeDocument/2006/relationships/image" Target="../media/image197.png"/><Relationship Id="rId7" Type="http://schemas.openxmlformats.org/officeDocument/2006/relationships/image" Target="../media/image162.jpeg"/><Relationship Id="rId2" Type="http://schemas.openxmlformats.org/officeDocument/2006/relationships/image" Target="../media/image157.jpeg"/><Relationship Id="rId16" Type="http://schemas.openxmlformats.org/officeDocument/2006/relationships/image" Target="../media/image171.jpeg"/><Relationship Id="rId29" Type="http://schemas.openxmlformats.org/officeDocument/2006/relationships/image" Target="../media/image184.png"/><Relationship Id="rId1" Type="http://schemas.openxmlformats.org/officeDocument/2006/relationships/image" Target="../media/image156.jpeg"/><Relationship Id="rId6" Type="http://schemas.openxmlformats.org/officeDocument/2006/relationships/image" Target="../media/image161.jpeg"/><Relationship Id="rId11" Type="http://schemas.openxmlformats.org/officeDocument/2006/relationships/image" Target="../media/image166.jpeg"/><Relationship Id="rId24" Type="http://schemas.openxmlformats.org/officeDocument/2006/relationships/image" Target="../media/image179.png"/><Relationship Id="rId32" Type="http://schemas.openxmlformats.org/officeDocument/2006/relationships/image" Target="../media/image187.png"/><Relationship Id="rId37" Type="http://schemas.openxmlformats.org/officeDocument/2006/relationships/image" Target="../media/image192.jpeg"/><Relationship Id="rId40" Type="http://schemas.openxmlformats.org/officeDocument/2006/relationships/image" Target="../media/image195.png"/><Relationship Id="rId45" Type="http://schemas.openxmlformats.org/officeDocument/2006/relationships/image" Target="../media/image200.png"/><Relationship Id="rId5" Type="http://schemas.openxmlformats.org/officeDocument/2006/relationships/image" Target="../media/image160.jpeg"/><Relationship Id="rId15" Type="http://schemas.openxmlformats.org/officeDocument/2006/relationships/image" Target="../media/image170.png"/><Relationship Id="rId23" Type="http://schemas.openxmlformats.org/officeDocument/2006/relationships/image" Target="../media/image178.jpeg"/><Relationship Id="rId28" Type="http://schemas.openxmlformats.org/officeDocument/2006/relationships/image" Target="../media/image183.png"/><Relationship Id="rId36" Type="http://schemas.openxmlformats.org/officeDocument/2006/relationships/image" Target="../media/image191.jpeg"/><Relationship Id="rId10" Type="http://schemas.openxmlformats.org/officeDocument/2006/relationships/image" Target="../media/image165.jpeg"/><Relationship Id="rId19" Type="http://schemas.openxmlformats.org/officeDocument/2006/relationships/image" Target="../media/image174.jpeg"/><Relationship Id="rId31" Type="http://schemas.openxmlformats.org/officeDocument/2006/relationships/image" Target="../media/image186.png"/><Relationship Id="rId44" Type="http://schemas.openxmlformats.org/officeDocument/2006/relationships/image" Target="../media/image199.png"/><Relationship Id="rId4" Type="http://schemas.openxmlformats.org/officeDocument/2006/relationships/image" Target="../media/image159.jpeg"/><Relationship Id="rId9" Type="http://schemas.openxmlformats.org/officeDocument/2006/relationships/image" Target="../media/image164.jpeg"/><Relationship Id="rId14" Type="http://schemas.openxmlformats.org/officeDocument/2006/relationships/image" Target="../media/image169.png"/><Relationship Id="rId22" Type="http://schemas.openxmlformats.org/officeDocument/2006/relationships/image" Target="../media/image177.jpeg"/><Relationship Id="rId27" Type="http://schemas.openxmlformats.org/officeDocument/2006/relationships/image" Target="../media/image182.png"/><Relationship Id="rId30" Type="http://schemas.openxmlformats.org/officeDocument/2006/relationships/image" Target="../media/image185.png"/><Relationship Id="rId35" Type="http://schemas.openxmlformats.org/officeDocument/2006/relationships/image" Target="../media/image190.jpeg"/><Relationship Id="rId43" Type="http://schemas.openxmlformats.org/officeDocument/2006/relationships/image" Target="../media/image198.png"/><Relationship Id="rId8" Type="http://schemas.openxmlformats.org/officeDocument/2006/relationships/image" Target="../media/image163.png"/><Relationship Id="rId3" Type="http://schemas.openxmlformats.org/officeDocument/2006/relationships/image" Target="../media/image158.jpeg"/><Relationship Id="rId12" Type="http://schemas.openxmlformats.org/officeDocument/2006/relationships/image" Target="../media/image167.png"/><Relationship Id="rId17" Type="http://schemas.openxmlformats.org/officeDocument/2006/relationships/image" Target="../media/image172.png"/><Relationship Id="rId25" Type="http://schemas.openxmlformats.org/officeDocument/2006/relationships/image" Target="../media/image180.jpeg"/><Relationship Id="rId33" Type="http://schemas.openxmlformats.org/officeDocument/2006/relationships/image" Target="../media/image188.png"/><Relationship Id="rId38" Type="http://schemas.openxmlformats.org/officeDocument/2006/relationships/image" Target="../media/image193.png"/><Relationship Id="rId46" Type="http://schemas.openxmlformats.org/officeDocument/2006/relationships/image" Target="../media/image201.png"/><Relationship Id="rId20" Type="http://schemas.openxmlformats.org/officeDocument/2006/relationships/image" Target="../media/image175.jpeg"/><Relationship Id="rId41" Type="http://schemas.openxmlformats.org/officeDocument/2006/relationships/image" Target="../media/image196.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4.jpeg"/><Relationship Id="rId18" Type="http://schemas.openxmlformats.org/officeDocument/2006/relationships/image" Target="../media/image219.png"/><Relationship Id="rId26" Type="http://schemas.openxmlformats.org/officeDocument/2006/relationships/image" Target="../media/image227.png"/><Relationship Id="rId3" Type="http://schemas.openxmlformats.org/officeDocument/2006/relationships/image" Target="../media/image204.png"/><Relationship Id="rId21" Type="http://schemas.openxmlformats.org/officeDocument/2006/relationships/image" Target="../media/image222.png"/><Relationship Id="rId7" Type="http://schemas.openxmlformats.org/officeDocument/2006/relationships/image" Target="../media/image208.png"/><Relationship Id="rId12" Type="http://schemas.openxmlformats.org/officeDocument/2006/relationships/image" Target="../media/image213.png"/><Relationship Id="rId17" Type="http://schemas.openxmlformats.org/officeDocument/2006/relationships/image" Target="../media/image218.png"/><Relationship Id="rId25" Type="http://schemas.openxmlformats.org/officeDocument/2006/relationships/image" Target="../media/image226.jpeg"/><Relationship Id="rId33" Type="http://schemas.openxmlformats.org/officeDocument/2006/relationships/image" Target="../media/image234.jpeg"/><Relationship Id="rId2" Type="http://schemas.openxmlformats.org/officeDocument/2006/relationships/image" Target="../media/image203.jpeg"/><Relationship Id="rId16" Type="http://schemas.openxmlformats.org/officeDocument/2006/relationships/image" Target="../media/image217.jpeg"/><Relationship Id="rId20" Type="http://schemas.openxmlformats.org/officeDocument/2006/relationships/image" Target="../media/image221.png"/><Relationship Id="rId29" Type="http://schemas.openxmlformats.org/officeDocument/2006/relationships/image" Target="../media/image230.png"/><Relationship Id="rId1" Type="http://schemas.openxmlformats.org/officeDocument/2006/relationships/image" Target="../media/image202.jpeg"/><Relationship Id="rId6" Type="http://schemas.openxmlformats.org/officeDocument/2006/relationships/image" Target="../media/image207.png"/><Relationship Id="rId11" Type="http://schemas.openxmlformats.org/officeDocument/2006/relationships/image" Target="../media/image212.png"/><Relationship Id="rId24" Type="http://schemas.openxmlformats.org/officeDocument/2006/relationships/image" Target="../media/image225.jpeg"/><Relationship Id="rId32" Type="http://schemas.openxmlformats.org/officeDocument/2006/relationships/image" Target="../media/image233.png"/><Relationship Id="rId5" Type="http://schemas.openxmlformats.org/officeDocument/2006/relationships/image" Target="../media/image206.png"/><Relationship Id="rId15" Type="http://schemas.openxmlformats.org/officeDocument/2006/relationships/image" Target="../media/image216.png"/><Relationship Id="rId23" Type="http://schemas.openxmlformats.org/officeDocument/2006/relationships/image" Target="../media/image224.jpeg"/><Relationship Id="rId28" Type="http://schemas.openxmlformats.org/officeDocument/2006/relationships/image" Target="../media/image229.png"/><Relationship Id="rId10" Type="http://schemas.openxmlformats.org/officeDocument/2006/relationships/image" Target="../media/image211.png"/><Relationship Id="rId19" Type="http://schemas.openxmlformats.org/officeDocument/2006/relationships/image" Target="../media/image220.png"/><Relationship Id="rId31" Type="http://schemas.openxmlformats.org/officeDocument/2006/relationships/image" Target="../media/image232.png"/><Relationship Id="rId4" Type="http://schemas.openxmlformats.org/officeDocument/2006/relationships/image" Target="../media/image205.png"/><Relationship Id="rId9" Type="http://schemas.openxmlformats.org/officeDocument/2006/relationships/image" Target="../media/image210.png"/><Relationship Id="rId14" Type="http://schemas.openxmlformats.org/officeDocument/2006/relationships/image" Target="../media/image215.jpeg"/><Relationship Id="rId22" Type="http://schemas.openxmlformats.org/officeDocument/2006/relationships/image" Target="../media/image223.png"/><Relationship Id="rId27" Type="http://schemas.openxmlformats.org/officeDocument/2006/relationships/image" Target="../media/image228.png"/><Relationship Id="rId30" Type="http://schemas.openxmlformats.org/officeDocument/2006/relationships/image" Target="../media/image231.png"/><Relationship Id="rId8" Type="http://schemas.openxmlformats.org/officeDocument/2006/relationships/image" Target="../media/image209.png"/></Relationships>
</file>

<file path=xl/drawings/_rels/drawing6.xml.rels><?xml version="1.0" encoding="UTF-8" standalone="yes"?>
<Relationships xmlns="http://schemas.openxmlformats.org/package/2006/relationships"><Relationship Id="rId8" Type="http://schemas.openxmlformats.org/officeDocument/2006/relationships/image" Target="../media/image242.png"/><Relationship Id="rId13" Type="http://schemas.openxmlformats.org/officeDocument/2006/relationships/image" Target="../media/image247.jpeg"/><Relationship Id="rId18" Type="http://schemas.openxmlformats.org/officeDocument/2006/relationships/image" Target="../media/image252.jpeg"/><Relationship Id="rId26" Type="http://schemas.openxmlformats.org/officeDocument/2006/relationships/image" Target="../media/image260.png"/><Relationship Id="rId3" Type="http://schemas.openxmlformats.org/officeDocument/2006/relationships/image" Target="../media/image237.jpeg"/><Relationship Id="rId21" Type="http://schemas.openxmlformats.org/officeDocument/2006/relationships/image" Target="../media/image255.jpeg"/><Relationship Id="rId7" Type="http://schemas.openxmlformats.org/officeDocument/2006/relationships/image" Target="../media/image241.jpeg"/><Relationship Id="rId12" Type="http://schemas.openxmlformats.org/officeDocument/2006/relationships/image" Target="../media/image246.png"/><Relationship Id="rId17" Type="http://schemas.openxmlformats.org/officeDocument/2006/relationships/image" Target="../media/image251.jpeg"/><Relationship Id="rId25" Type="http://schemas.openxmlformats.org/officeDocument/2006/relationships/image" Target="../media/image259.jpeg"/><Relationship Id="rId2" Type="http://schemas.openxmlformats.org/officeDocument/2006/relationships/image" Target="../media/image236.png"/><Relationship Id="rId16" Type="http://schemas.openxmlformats.org/officeDocument/2006/relationships/image" Target="../media/image250.jpeg"/><Relationship Id="rId20" Type="http://schemas.openxmlformats.org/officeDocument/2006/relationships/image" Target="../media/image254.jpeg"/><Relationship Id="rId29" Type="http://schemas.openxmlformats.org/officeDocument/2006/relationships/image" Target="../media/image263.jpeg"/><Relationship Id="rId1" Type="http://schemas.openxmlformats.org/officeDocument/2006/relationships/image" Target="../media/image235.jpeg"/><Relationship Id="rId6" Type="http://schemas.openxmlformats.org/officeDocument/2006/relationships/image" Target="../media/image240.png"/><Relationship Id="rId11" Type="http://schemas.openxmlformats.org/officeDocument/2006/relationships/image" Target="../media/image245.png"/><Relationship Id="rId24" Type="http://schemas.openxmlformats.org/officeDocument/2006/relationships/image" Target="../media/image258.jpeg"/><Relationship Id="rId5" Type="http://schemas.openxmlformats.org/officeDocument/2006/relationships/image" Target="../media/image239.png"/><Relationship Id="rId15" Type="http://schemas.openxmlformats.org/officeDocument/2006/relationships/image" Target="../media/image249.jpeg"/><Relationship Id="rId23" Type="http://schemas.openxmlformats.org/officeDocument/2006/relationships/image" Target="../media/image257.jpeg"/><Relationship Id="rId28" Type="http://schemas.openxmlformats.org/officeDocument/2006/relationships/image" Target="../media/image262.png"/><Relationship Id="rId10" Type="http://schemas.openxmlformats.org/officeDocument/2006/relationships/image" Target="../media/image244.jpeg"/><Relationship Id="rId19" Type="http://schemas.openxmlformats.org/officeDocument/2006/relationships/image" Target="../media/image253.jpeg"/><Relationship Id="rId31" Type="http://schemas.openxmlformats.org/officeDocument/2006/relationships/image" Target="../media/image265.jpeg"/><Relationship Id="rId4" Type="http://schemas.openxmlformats.org/officeDocument/2006/relationships/image" Target="../media/image238.jpeg"/><Relationship Id="rId9" Type="http://schemas.openxmlformats.org/officeDocument/2006/relationships/image" Target="../media/image243.jpeg"/><Relationship Id="rId14" Type="http://schemas.openxmlformats.org/officeDocument/2006/relationships/image" Target="../media/image248.jpeg"/><Relationship Id="rId22" Type="http://schemas.openxmlformats.org/officeDocument/2006/relationships/image" Target="../media/image256.jpeg"/><Relationship Id="rId27" Type="http://schemas.openxmlformats.org/officeDocument/2006/relationships/image" Target="../media/image261.png"/><Relationship Id="rId30" Type="http://schemas.openxmlformats.org/officeDocument/2006/relationships/image" Target="../media/image264.png"/></Relationships>
</file>

<file path=xl/drawings/_rels/drawing7.xml.rels><?xml version="1.0" encoding="UTF-8" standalone="yes"?>
<Relationships xmlns="http://schemas.openxmlformats.org/package/2006/relationships"><Relationship Id="rId13" Type="http://schemas.openxmlformats.org/officeDocument/2006/relationships/image" Target="../media/image278.jpeg"/><Relationship Id="rId18" Type="http://schemas.openxmlformats.org/officeDocument/2006/relationships/image" Target="../media/image283.jpeg"/><Relationship Id="rId26" Type="http://schemas.openxmlformats.org/officeDocument/2006/relationships/image" Target="../media/image291.png"/><Relationship Id="rId39" Type="http://schemas.openxmlformats.org/officeDocument/2006/relationships/image" Target="../media/image304.jpeg"/><Relationship Id="rId21" Type="http://schemas.openxmlformats.org/officeDocument/2006/relationships/image" Target="../media/image286.jpeg"/><Relationship Id="rId34" Type="http://schemas.openxmlformats.org/officeDocument/2006/relationships/image" Target="../media/image299.jpeg"/><Relationship Id="rId42" Type="http://schemas.openxmlformats.org/officeDocument/2006/relationships/image" Target="../media/image307.png"/><Relationship Id="rId47" Type="http://schemas.openxmlformats.org/officeDocument/2006/relationships/image" Target="../media/image312.png"/><Relationship Id="rId50" Type="http://schemas.openxmlformats.org/officeDocument/2006/relationships/image" Target="../media/image315.png"/><Relationship Id="rId55" Type="http://schemas.openxmlformats.org/officeDocument/2006/relationships/image" Target="../media/image320.png"/><Relationship Id="rId7" Type="http://schemas.openxmlformats.org/officeDocument/2006/relationships/image" Target="../media/image272.jpeg"/><Relationship Id="rId2" Type="http://schemas.openxmlformats.org/officeDocument/2006/relationships/image" Target="../media/image267.jpeg"/><Relationship Id="rId16" Type="http://schemas.openxmlformats.org/officeDocument/2006/relationships/image" Target="../media/image281.jpeg"/><Relationship Id="rId29" Type="http://schemas.openxmlformats.org/officeDocument/2006/relationships/image" Target="../media/image294.png"/><Relationship Id="rId11" Type="http://schemas.openxmlformats.org/officeDocument/2006/relationships/image" Target="../media/image276.jpeg"/><Relationship Id="rId24" Type="http://schemas.openxmlformats.org/officeDocument/2006/relationships/image" Target="../media/image289.jpeg"/><Relationship Id="rId32" Type="http://schemas.openxmlformats.org/officeDocument/2006/relationships/image" Target="../media/image297.jpeg"/><Relationship Id="rId37" Type="http://schemas.openxmlformats.org/officeDocument/2006/relationships/image" Target="../media/image302.jpeg"/><Relationship Id="rId40" Type="http://schemas.openxmlformats.org/officeDocument/2006/relationships/image" Target="../media/image305.jpeg"/><Relationship Id="rId45" Type="http://schemas.openxmlformats.org/officeDocument/2006/relationships/image" Target="../media/image310.png"/><Relationship Id="rId53" Type="http://schemas.openxmlformats.org/officeDocument/2006/relationships/image" Target="../media/image318.png"/><Relationship Id="rId58" Type="http://schemas.openxmlformats.org/officeDocument/2006/relationships/image" Target="../media/image323.png"/><Relationship Id="rId5" Type="http://schemas.openxmlformats.org/officeDocument/2006/relationships/image" Target="../media/image270.jpeg"/><Relationship Id="rId61" Type="http://schemas.openxmlformats.org/officeDocument/2006/relationships/image" Target="../media/image326.png"/><Relationship Id="rId19" Type="http://schemas.openxmlformats.org/officeDocument/2006/relationships/image" Target="../media/image284.jpeg"/><Relationship Id="rId14" Type="http://schemas.openxmlformats.org/officeDocument/2006/relationships/image" Target="../media/image279.jpeg"/><Relationship Id="rId22" Type="http://schemas.openxmlformats.org/officeDocument/2006/relationships/image" Target="../media/image287.jpeg"/><Relationship Id="rId27" Type="http://schemas.openxmlformats.org/officeDocument/2006/relationships/image" Target="../media/image292.png"/><Relationship Id="rId30" Type="http://schemas.openxmlformats.org/officeDocument/2006/relationships/image" Target="../media/image295.png"/><Relationship Id="rId35" Type="http://schemas.openxmlformats.org/officeDocument/2006/relationships/image" Target="../media/image300.jpeg"/><Relationship Id="rId43" Type="http://schemas.openxmlformats.org/officeDocument/2006/relationships/image" Target="../media/image308.png"/><Relationship Id="rId48" Type="http://schemas.openxmlformats.org/officeDocument/2006/relationships/image" Target="../media/image313.png"/><Relationship Id="rId56" Type="http://schemas.openxmlformats.org/officeDocument/2006/relationships/image" Target="../media/image321.png"/><Relationship Id="rId8" Type="http://schemas.openxmlformats.org/officeDocument/2006/relationships/image" Target="../media/image273.jpeg"/><Relationship Id="rId51" Type="http://schemas.openxmlformats.org/officeDocument/2006/relationships/image" Target="../media/image316.png"/><Relationship Id="rId3" Type="http://schemas.openxmlformats.org/officeDocument/2006/relationships/image" Target="../media/image268.jpeg"/><Relationship Id="rId12" Type="http://schemas.openxmlformats.org/officeDocument/2006/relationships/image" Target="../media/image277.jpeg"/><Relationship Id="rId17" Type="http://schemas.openxmlformats.org/officeDocument/2006/relationships/image" Target="../media/image282.jpeg"/><Relationship Id="rId25" Type="http://schemas.openxmlformats.org/officeDocument/2006/relationships/image" Target="../media/image290.png"/><Relationship Id="rId33" Type="http://schemas.openxmlformats.org/officeDocument/2006/relationships/image" Target="../media/image298.png"/><Relationship Id="rId38" Type="http://schemas.openxmlformats.org/officeDocument/2006/relationships/image" Target="../media/image303.jpeg"/><Relationship Id="rId46" Type="http://schemas.openxmlformats.org/officeDocument/2006/relationships/image" Target="../media/image311.png"/><Relationship Id="rId59" Type="http://schemas.openxmlformats.org/officeDocument/2006/relationships/image" Target="../media/image324.png"/><Relationship Id="rId20" Type="http://schemas.openxmlformats.org/officeDocument/2006/relationships/image" Target="../media/image285.jpeg"/><Relationship Id="rId41" Type="http://schemas.openxmlformats.org/officeDocument/2006/relationships/image" Target="../media/image306.jpeg"/><Relationship Id="rId54" Type="http://schemas.openxmlformats.org/officeDocument/2006/relationships/image" Target="../media/image319.png"/><Relationship Id="rId1" Type="http://schemas.openxmlformats.org/officeDocument/2006/relationships/image" Target="../media/image266.jpeg"/><Relationship Id="rId6" Type="http://schemas.openxmlformats.org/officeDocument/2006/relationships/image" Target="../media/image271.jpeg"/><Relationship Id="rId15" Type="http://schemas.openxmlformats.org/officeDocument/2006/relationships/image" Target="../media/image280.jpeg"/><Relationship Id="rId23" Type="http://schemas.openxmlformats.org/officeDocument/2006/relationships/image" Target="../media/image288.jpeg"/><Relationship Id="rId28" Type="http://schemas.openxmlformats.org/officeDocument/2006/relationships/image" Target="../media/image293.png"/><Relationship Id="rId36" Type="http://schemas.openxmlformats.org/officeDocument/2006/relationships/image" Target="../media/image301.jpeg"/><Relationship Id="rId49" Type="http://schemas.openxmlformats.org/officeDocument/2006/relationships/image" Target="../media/image314.png"/><Relationship Id="rId57" Type="http://schemas.openxmlformats.org/officeDocument/2006/relationships/image" Target="../media/image322.png"/><Relationship Id="rId10" Type="http://schemas.openxmlformats.org/officeDocument/2006/relationships/image" Target="../media/image275.jpeg"/><Relationship Id="rId31" Type="http://schemas.openxmlformats.org/officeDocument/2006/relationships/image" Target="../media/image296.png"/><Relationship Id="rId44" Type="http://schemas.openxmlformats.org/officeDocument/2006/relationships/image" Target="../media/image309.png"/><Relationship Id="rId52" Type="http://schemas.openxmlformats.org/officeDocument/2006/relationships/image" Target="../media/image317.png"/><Relationship Id="rId60" Type="http://schemas.openxmlformats.org/officeDocument/2006/relationships/image" Target="../media/image325.png"/><Relationship Id="rId4" Type="http://schemas.openxmlformats.org/officeDocument/2006/relationships/image" Target="../media/image269.jpeg"/><Relationship Id="rId9" Type="http://schemas.openxmlformats.org/officeDocument/2006/relationships/image" Target="../media/image274.jpeg"/></Relationships>
</file>

<file path=xl/drawings/_rels/drawing8.xml.rels><?xml version="1.0" encoding="UTF-8" standalone="yes"?>
<Relationships xmlns="http://schemas.openxmlformats.org/package/2006/relationships"><Relationship Id="rId13" Type="http://schemas.openxmlformats.org/officeDocument/2006/relationships/image" Target="../media/image339.png"/><Relationship Id="rId18" Type="http://schemas.openxmlformats.org/officeDocument/2006/relationships/image" Target="../media/image344.png"/><Relationship Id="rId26" Type="http://schemas.openxmlformats.org/officeDocument/2006/relationships/image" Target="../media/image352.png"/><Relationship Id="rId3" Type="http://schemas.openxmlformats.org/officeDocument/2006/relationships/image" Target="../media/image329.jpeg"/><Relationship Id="rId21" Type="http://schemas.openxmlformats.org/officeDocument/2006/relationships/image" Target="../media/image347.png"/><Relationship Id="rId7" Type="http://schemas.openxmlformats.org/officeDocument/2006/relationships/image" Target="../media/image333.jpeg"/><Relationship Id="rId12" Type="http://schemas.openxmlformats.org/officeDocument/2006/relationships/image" Target="../media/image338.jpeg"/><Relationship Id="rId17" Type="http://schemas.openxmlformats.org/officeDocument/2006/relationships/image" Target="../media/image343.png"/><Relationship Id="rId25" Type="http://schemas.openxmlformats.org/officeDocument/2006/relationships/image" Target="../media/image351.png"/><Relationship Id="rId33" Type="http://schemas.openxmlformats.org/officeDocument/2006/relationships/image" Target="../media/image359.png"/><Relationship Id="rId2" Type="http://schemas.openxmlformats.org/officeDocument/2006/relationships/image" Target="../media/image328.jpeg"/><Relationship Id="rId16" Type="http://schemas.openxmlformats.org/officeDocument/2006/relationships/image" Target="../media/image342.png"/><Relationship Id="rId20" Type="http://schemas.openxmlformats.org/officeDocument/2006/relationships/image" Target="../media/image346.png"/><Relationship Id="rId29" Type="http://schemas.openxmlformats.org/officeDocument/2006/relationships/image" Target="../media/image355.png"/><Relationship Id="rId1" Type="http://schemas.openxmlformats.org/officeDocument/2006/relationships/image" Target="../media/image327.jpeg"/><Relationship Id="rId6" Type="http://schemas.openxmlformats.org/officeDocument/2006/relationships/image" Target="../media/image332.png"/><Relationship Id="rId11" Type="http://schemas.openxmlformats.org/officeDocument/2006/relationships/image" Target="../media/image337.png"/><Relationship Id="rId24" Type="http://schemas.openxmlformats.org/officeDocument/2006/relationships/image" Target="../media/image350.png"/><Relationship Id="rId32" Type="http://schemas.openxmlformats.org/officeDocument/2006/relationships/image" Target="../media/image358.png"/><Relationship Id="rId5" Type="http://schemas.openxmlformats.org/officeDocument/2006/relationships/image" Target="../media/image331.png"/><Relationship Id="rId15" Type="http://schemas.openxmlformats.org/officeDocument/2006/relationships/image" Target="../media/image341.jpeg"/><Relationship Id="rId23" Type="http://schemas.openxmlformats.org/officeDocument/2006/relationships/image" Target="../media/image349.png"/><Relationship Id="rId28" Type="http://schemas.openxmlformats.org/officeDocument/2006/relationships/image" Target="../media/image354.png"/><Relationship Id="rId10" Type="http://schemas.openxmlformats.org/officeDocument/2006/relationships/image" Target="../media/image336.png"/><Relationship Id="rId19" Type="http://schemas.openxmlformats.org/officeDocument/2006/relationships/image" Target="../media/image345.png"/><Relationship Id="rId31" Type="http://schemas.openxmlformats.org/officeDocument/2006/relationships/image" Target="../media/image357.jpeg"/><Relationship Id="rId4" Type="http://schemas.openxmlformats.org/officeDocument/2006/relationships/image" Target="../media/image330.jpeg"/><Relationship Id="rId9" Type="http://schemas.openxmlformats.org/officeDocument/2006/relationships/image" Target="../media/image335.png"/><Relationship Id="rId14" Type="http://schemas.openxmlformats.org/officeDocument/2006/relationships/image" Target="../media/image340.jpeg"/><Relationship Id="rId22" Type="http://schemas.openxmlformats.org/officeDocument/2006/relationships/image" Target="../media/image348.png"/><Relationship Id="rId27" Type="http://schemas.openxmlformats.org/officeDocument/2006/relationships/image" Target="../media/image353.png"/><Relationship Id="rId30" Type="http://schemas.openxmlformats.org/officeDocument/2006/relationships/image" Target="../media/image356.png"/><Relationship Id="rId8" Type="http://schemas.openxmlformats.org/officeDocument/2006/relationships/image" Target="../media/image3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367.png"/><Relationship Id="rId13" Type="http://schemas.openxmlformats.org/officeDocument/2006/relationships/image" Target="../media/image372.jpeg"/><Relationship Id="rId3" Type="http://schemas.openxmlformats.org/officeDocument/2006/relationships/image" Target="../media/image362.png"/><Relationship Id="rId7" Type="http://schemas.openxmlformats.org/officeDocument/2006/relationships/image" Target="../media/image366.jpeg"/><Relationship Id="rId12" Type="http://schemas.openxmlformats.org/officeDocument/2006/relationships/image" Target="../media/image371.jpeg"/><Relationship Id="rId2" Type="http://schemas.openxmlformats.org/officeDocument/2006/relationships/image" Target="../media/image361.png"/><Relationship Id="rId1" Type="http://schemas.openxmlformats.org/officeDocument/2006/relationships/image" Target="../media/image360.jpeg"/><Relationship Id="rId6" Type="http://schemas.openxmlformats.org/officeDocument/2006/relationships/image" Target="../media/image365.jpeg"/><Relationship Id="rId11" Type="http://schemas.openxmlformats.org/officeDocument/2006/relationships/image" Target="../media/image370.png"/><Relationship Id="rId5" Type="http://schemas.openxmlformats.org/officeDocument/2006/relationships/image" Target="../media/image364.jpeg"/><Relationship Id="rId15" Type="http://schemas.openxmlformats.org/officeDocument/2006/relationships/image" Target="../media/image374.png"/><Relationship Id="rId10" Type="http://schemas.openxmlformats.org/officeDocument/2006/relationships/image" Target="../media/image369.png"/><Relationship Id="rId4" Type="http://schemas.openxmlformats.org/officeDocument/2006/relationships/image" Target="../media/image363.jpeg"/><Relationship Id="rId9" Type="http://schemas.openxmlformats.org/officeDocument/2006/relationships/image" Target="../media/image368.jpeg"/><Relationship Id="rId14" Type="http://schemas.openxmlformats.org/officeDocument/2006/relationships/image" Target="../media/image373.png"/></Relationships>
</file>

<file path=xl/drawings/drawing1.xml><?xml version="1.0" encoding="utf-8"?>
<xdr:wsDr xmlns:xdr="http://schemas.openxmlformats.org/drawingml/2006/spreadsheetDrawing" xmlns:a="http://schemas.openxmlformats.org/drawingml/2006/main">
  <xdr:twoCellAnchor>
    <xdr:from>
      <xdr:col>7</xdr:col>
      <xdr:colOff>819728</xdr:colOff>
      <xdr:row>2</xdr:row>
      <xdr:rowOff>454602</xdr:rowOff>
    </xdr:from>
    <xdr:to>
      <xdr:col>7</xdr:col>
      <xdr:colOff>4260273</xdr:colOff>
      <xdr:row>2</xdr:row>
      <xdr:rowOff>1988241</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846955" y="1320511"/>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130" name="Imagen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2"/>
        <a:stretch>
          <a:fillRect/>
        </a:stretch>
      </xdr:blipFill>
      <xdr:spPr>
        <a:xfrm>
          <a:off x="10990893" y="26948843"/>
          <a:ext cx="3114195" cy="2349500"/>
        </a:xfrm>
        <a:prstGeom prst="rect">
          <a:avLst/>
        </a:prstGeom>
      </xdr:spPr>
    </xdr:pic>
    <xdr:clientData/>
  </xdr:twoCellAnchor>
  <xdr:twoCellAnchor>
    <xdr:from>
      <xdr:col>7</xdr:col>
      <xdr:colOff>715303</xdr:colOff>
      <xdr:row>3</xdr:row>
      <xdr:rowOff>373063</xdr:rowOff>
    </xdr:from>
    <xdr:to>
      <xdr:col>7</xdr:col>
      <xdr:colOff>4385138</xdr:colOff>
      <xdr:row>3</xdr:row>
      <xdr:rowOff>2008909</xdr:rowOff>
    </xdr:to>
    <xdr:pic>
      <xdr:nvPicPr>
        <xdr:cNvPr id="334" name="Imagen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42530" y="3784745"/>
          <a:ext cx="3669835" cy="1635846"/>
        </a:xfrm>
        <a:prstGeom prst="rect">
          <a:avLst/>
        </a:prstGeom>
      </xdr:spPr>
    </xdr:pic>
    <xdr:clientData/>
  </xdr:twoCellAnchor>
  <xdr:twoCellAnchor>
    <xdr:from>
      <xdr:col>7</xdr:col>
      <xdr:colOff>969508</xdr:colOff>
      <xdr:row>13</xdr:row>
      <xdr:rowOff>196678</xdr:rowOff>
    </xdr:from>
    <xdr:to>
      <xdr:col>7</xdr:col>
      <xdr:colOff>3878035</xdr:colOff>
      <xdr:row>13</xdr:row>
      <xdr:rowOff>2335683</xdr:rowOff>
    </xdr:to>
    <xdr:pic>
      <xdr:nvPicPr>
        <xdr:cNvPr id="335" name="Imagen 334">
          <a:extLst>
            <a:ext uri="{FF2B5EF4-FFF2-40B4-BE49-F238E27FC236}">
              <a16:creationId xmlns:a16="http://schemas.microsoft.com/office/drawing/2014/main" id="{00000000-0008-0000-0000-00004F010000}"/>
            </a:ext>
          </a:extLst>
        </xdr:cNvPr>
        <xdr:cNvPicPr>
          <a:picLocks noChangeAspect="1"/>
        </xdr:cNvPicPr>
      </xdr:nvPicPr>
      <xdr:blipFill>
        <a:blip xmlns:r="http://schemas.openxmlformats.org/officeDocument/2006/relationships" r:embed="rId4"/>
        <a:stretch>
          <a:fillRect/>
        </a:stretch>
      </xdr:blipFill>
      <xdr:spPr>
        <a:xfrm>
          <a:off x="10972800" y="11410950"/>
          <a:ext cx="2905125" cy="2133600"/>
        </a:xfrm>
        <a:prstGeom prst="rect">
          <a:avLst/>
        </a:prstGeom>
      </xdr:spPr>
    </xdr:pic>
    <xdr:clientData/>
  </xdr:twoCellAnchor>
  <xdr:twoCellAnchor>
    <xdr:from>
      <xdr:col>7</xdr:col>
      <xdr:colOff>796635</xdr:colOff>
      <xdr:row>35</xdr:row>
      <xdr:rowOff>346362</xdr:rowOff>
    </xdr:from>
    <xdr:to>
      <xdr:col>7</xdr:col>
      <xdr:colOff>4236944</xdr:colOff>
      <xdr:row>35</xdr:row>
      <xdr:rowOff>2355273</xdr:rowOff>
    </xdr:to>
    <xdr:pic>
      <xdr:nvPicPr>
        <xdr:cNvPr id="24" name="Imagen 23" descr="Cubierta HACEB 60 cms 4 Puestos Gas Natural Cristal ASL CG Mando Laterial Negro">
          <a:extLst>
            <a:ext uri="{FF2B5EF4-FFF2-40B4-BE49-F238E27FC236}">
              <a16:creationId xmlns:a16="http://schemas.microsoft.com/office/drawing/2014/main" id="{00000000-0008-0000-0000-000018000000}"/>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10096499" y="92773498"/>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1439350</xdr:colOff>
      <xdr:row>24</xdr:row>
      <xdr:rowOff>235961</xdr:rowOff>
    </xdr:from>
    <xdr:to>
      <xdr:col>7</xdr:col>
      <xdr:colOff>3518829</xdr:colOff>
      <xdr:row>24</xdr:row>
      <xdr:rowOff>2753591</xdr:rowOff>
    </xdr:to>
    <xdr:pic>
      <xdr:nvPicPr>
        <xdr:cNvPr id="150" name="Imagen 149">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6"/>
        <a:stretch>
          <a:fillRect/>
        </a:stretch>
      </xdr:blipFill>
      <xdr:spPr>
        <a:xfrm>
          <a:off x="10739214" y="92645779"/>
          <a:ext cx="2079479" cy="2517630"/>
        </a:xfrm>
        <a:prstGeom prst="rect">
          <a:avLst/>
        </a:prstGeom>
      </xdr:spPr>
    </xdr:pic>
    <xdr:clientData/>
  </xdr:twoCellAnchor>
  <xdr:twoCellAnchor>
    <xdr:from>
      <xdr:col>7</xdr:col>
      <xdr:colOff>603251</xdr:colOff>
      <xdr:row>16</xdr:row>
      <xdr:rowOff>335599</xdr:rowOff>
    </xdr:from>
    <xdr:to>
      <xdr:col>7</xdr:col>
      <xdr:colOff>4492626</xdr:colOff>
      <xdr:row>16</xdr:row>
      <xdr:rowOff>2114596</xdr:rowOff>
    </xdr:to>
    <xdr:pic>
      <xdr:nvPicPr>
        <xdr:cNvPr id="162" name="Imagen 161">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7"/>
        <a:stretch>
          <a:fillRect/>
        </a:stretch>
      </xdr:blipFill>
      <xdr:spPr>
        <a:xfrm>
          <a:off x="9903115" y="110756326"/>
          <a:ext cx="3889375" cy="1778997"/>
        </a:xfrm>
        <a:prstGeom prst="rect">
          <a:avLst/>
        </a:prstGeom>
      </xdr:spPr>
    </xdr:pic>
    <xdr:clientData/>
  </xdr:twoCellAnchor>
  <xdr:twoCellAnchor>
    <xdr:from>
      <xdr:col>7</xdr:col>
      <xdr:colOff>1565750</xdr:colOff>
      <xdr:row>25</xdr:row>
      <xdr:rowOff>183494</xdr:rowOff>
    </xdr:from>
    <xdr:to>
      <xdr:col>7</xdr:col>
      <xdr:colOff>3317669</xdr:colOff>
      <xdr:row>25</xdr:row>
      <xdr:rowOff>2940098</xdr:rowOff>
    </xdr:to>
    <xdr:pic>
      <xdr:nvPicPr>
        <xdr:cNvPr id="165" name="Imagen 164">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8"/>
        <a:stretch>
          <a:fillRect/>
        </a:stretch>
      </xdr:blipFill>
      <xdr:spPr>
        <a:xfrm>
          <a:off x="11592977" y="82479494"/>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728" name="Imagen 727">
          <a:extLst>
            <a:ext uri="{FF2B5EF4-FFF2-40B4-BE49-F238E27FC236}">
              <a16:creationId xmlns:a16="http://schemas.microsoft.com/office/drawing/2014/main" id="{00000000-0008-0000-0000-0000D802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91800" y="86553675"/>
          <a:ext cx="3810000" cy="1047750"/>
        </a:xfrm>
        <a:prstGeom prst="rect">
          <a:avLst/>
        </a:prstGeom>
      </xdr:spPr>
    </xdr:pic>
    <xdr:clientData/>
  </xdr:twoCellAnchor>
  <xdr:twoCellAnchor>
    <xdr:from>
      <xdr:col>7</xdr:col>
      <xdr:colOff>783648</xdr:colOff>
      <xdr:row>1</xdr:row>
      <xdr:rowOff>528732</xdr:rowOff>
    </xdr:from>
    <xdr:to>
      <xdr:col>7</xdr:col>
      <xdr:colOff>4281513</xdr:colOff>
      <xdr:row>1</xdr:row>
      <xdr:rowOff>1956955</xdr:rowOff>
    </xdr:to>
    <xdr:pic>
      <xdr:nvPicPr>
        <xdr:cNvPr id="4" name="Imagen 3">
          <a:extLst>
            <a:ext uri="{FF2B5EF4-FFF2-40B4-BE49-F238E27FC236}">
              <a16:creationId xmlns:a16="http://schemas.microsoft.com/office/drawing/2014/main" id="{17043DAE-8FDB-4C11-8700-B16B949BBAE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810875" y="6486187"/>
          <a:ext cx="3497865" cy="1428223"/>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2" name="Imagen 1">
          <a:extLst>
            <a:ext uri="{FF2B5EF4-FFF2-40B4-BE49-F238E27FC236}">
              <a16:creationId xmlns:a16="http://schemas.microsoft.com/office/drawing/2014/main" id="{FFBD2D1E-5E9A-48A9-BA13-A7D67A1EE186}"/>
            </a:ext>
          </a:extLst>
        </xdr:cNvPr>
        <xdr:cNvPicPr>
          <a:picLocks noChangeAspect="1"/>
        </xdr:cNvPicPr>
      </xdr:nvPicPr>
      <xdr:blipFill>
        <a:blip xmlns:r="http://schemas.openxmlformats.org/officeDocument/2006/relationships" r:embed="rId11"/>
        <a:stretch>
          <a:fillRect/>
        </a:stretch>
      </xdr:blipFill>
      <xdr:spPr>
        <a:xfrm>
          <a:off x="10742684" y="13289541"/>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7" name="Imagen 6">
          <a:extLst>
            <a:ext uri="{FF2B5EF4-FFF2-40B4-BE49-F238E27FC236}">
              <a16:creationId xmlns:a16="http://schemas.microsoft.com/office/drawing/2014/main" id="{B4D4D555-75CB-41A6-8D34-8F5009CB0A26}"/>
            </a:ext>
          </a:extLst>
        </xdr:cNvPr>
        <xdr:cNvPicPr>
          <a:picLocks noChangeAspect="1"/>
        </xdr:cNvPicPr>
      </xdr:nvPicPr>
      <xdr:blipFill>
        <a:blip xmlns:r="http://schemas.openxmlformats.org/officeDocument/2006/relationships" r:embed="rId11"/>
        <a:stretch>
          <a:fillRect/>
        </a:stretch>
      </xdr:blipFill>
      <xdr:spPr>
        <a:xfrm>
          <a:off x="10829276" y="1075098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8" name="Imagen 7">
          <a:extLst>
            <a:ext uri="{FF2B5EF4-FFF2-40B4-BE49-F238E27FC236}">
              <a16:creationId xmlns:a16="http://schemas.microsoft.com/office/drawing/2014/main" id="{0BA29056-37AB-467C-99A4-7FA9F50FC010}"/>
            </a:ext>
          </a:extLst>
        </xdr:cNvPr>
        <xdr:cNvPicPr>
          <a:picLocks noChangeAspect="1"/>
        </xdr:cNvPicPr>
      </xdr:nvPicPr>
      <xdr:blipFill>
        <a:blip xmlns:r="http://schemas.openxmlformats.org/officeDocument/2006/relationships" r:embed="rId12"/>
        <a:stretch>
          <a:fillRect/>
        </a:stretch>
      </xdr:blipFill>
      <xdr:spPr>
        <a:xfrm>
          <a:off x="10598727" y="1773670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0" name="Imagen 9">
          <a:extLst>
            <a:ext uri="{FF2B5EF4-FFF2-40B4-BE49-F238E27FC236}">
              <a16:creationId xmlns:a16="http://schemas.microsoft.com/office/drawing/2014/main" id="{AF4081C5-5A60-4430-8611-B9429B258105}"/>
            </a:ext>
          </a:extLst>
        </xdr:cNvPr>
        <xdr:cNvPicPr>
          <a:picLocks noChangeAspect="1"/>
        </xdr:cNvPicPr>
      </xdr:nvPicPr>
      <xdr:blipFill>
        <a:blip xmlns:r="http://schemas.openxmlformats.org/officeDocument/2006/relationships" r:embed="rId13"/>
        <a:stretch>
          <a:fillRect/>
        </a:stretch>
      </xdr:blipFill>
      <xdr:spPr>
        <a:xfrm>
          <a:off x="9999085" y="1248144"/>
          <a:ext cx="3611635" cy="1755187"/>
        </a:xfrm>
        <a:prstGeom prst="rect">
          <a:avLst/>
        </a:prstGeom>
      </xdr:spPr>
    </xdr:pic>
    <xdr:clientData/>
  </xdr:twoCellAnchor>
  <xdr:twoCellAnchor>
    <xdr:from>
      <xdr:col>7</xdr:col>
      <xdr:colOff>867146</xdr:colOff>
      <xdr:row>14</xdr:row>
      <xdr:rowOff>309251</xdr:rowOff>
    </xdr:from>
    <xdr:to>
      <xdr:col>7</xdr:col>
      <xdr:colOff>4234914</xdr:colOff>
      <xdr:row>14</xdr:row>
      <xdr:rowOff>2677936</xdr:rowOff>
    </xdr:to>
    <xdr:pic>
      <xdr:nvPicPr>
        <xdr:cNvPr id="11" name="Imagen 10">
          <a:extLst>
            <a:ext uri="{FF2B5EF4-FFF2-40B4-BE49-F238E27FC236}">
              <a16:creationId xmlns:a16="http://schemas.microsoft.com/office/drawing/2014/main" id="{C278712D-1EC8-44B3-B414-5443E087AE54}"/>
            </a:ext>
          </a:extLst>
        </xdr:cNvPr>
        <xdr:cNvPicPr>
          <a:picLocks noChangeAspect="1"/>
        </xdr:cNvPicPr>
      </xdr:nvPicPr>
      <xdr:blipFill>
        <a:blip xmlns:r="http://schemas.openxmlformats.org/officeDocument/2006/relationships" r:embed="rId14"/>
        <a:stretch>
          <a:fillRect/>
        </a:stretch>
      </xdr:blipFill>
      <xdr:spPr>
        <a:xfrm>
          <a:off x="10167010" y="34131660"/>
          <a:ext cx="3367768" cy="2368685"/>
        </a:xfrm>
        <a:prstGeom prst="rect">
          <a:avLst/>
        </a:prstGeom>
      </xdr:spPr>
    </xdr:pic>
    <xdr:clientData/>
  </xdr:twoCellAnchor>
  <xdr:twoCellAnchor>
    <xdr:from>
      <xdr:col>7</xdr:col>
      <xdr:colOff>1014971</xdr:colOff>
      <xdr:row>10</xdr:row>
      <xdr:rowOff>370641</xdr:rowOff>
    </xdr:from>
    <xdr:to>
      <xdr:col>7</xdr:col>
      <xdr:colOff>3908188</xdr:colOff>
      <xdr:row>10</xdr:row>
      <xdr:rowOff>2513765</xdr:rowOff>
    </xdr:to>
    <xdr:pic>
      <xdr:nvPicPr>
        <xdr:cNvPr id="13" name="Imagen 12">
          <a:extLst>
            <a:ext uri="{FF2B5EF4-FFF2-40B4-BE49-F238E27FC236}">
              <a16:creationId xmlns:a16="http://schemas.microsoft.com/office/drawing/2014/main" id="{52214805-E7EE-49FB-9178-CFD4ED5D0EB5}"/>
            </a:ext>
          </a:extLst>
        </xdr:cNvPr>
        <xdr:cNvPicPr>
          <a:picLocks noChangeAspect="1"/>
        </xdr:cNvPicPr>
      </xdr:nvPicPr>
      <xdr:blipFill>
        <a:blip xmlns:r="http://schemas.openxmlformats.org/officeDocument/2006/relationships" r:embed="rId15"/>
        <a:stretch>
          <a:fillRect/>
        </a:stretch>
      </xdr:blipFill>
      <xdr:spPr>
        <a:xfrm>
          <a:off x="10314835" y="37137141"/>
          <a:ext cx="2893217" cy="2143124"/>
        </a:xfrm>
        <a:prstGeom prst="rect">
          <a:avLst/>
        </a:prstGeom>
      </xdr:spPr>
    </xdr:pic>
    <xdr:clientData/>
  </xdr:twoCellAnchor>
  <xdr:twoCellAnchor>
    <xdr:from>
      <xdr:col>7</xdr:col>
      <xdr:colOff>958170</xdr:colOff>
      <xdr:row>11</xdr:row>
      <xdr:rowOff>476250</xdr:rowOff>
    </xdr:from>
    <xdr:to>
      <xdr:col>7</xdr:col>
      <xdr:colOff>3773480</xdr:colOff>
      <xdr:row>11</xdr:row>
      <xdr:rowOff>2660292</xdr:rowOff>
    </xdr:to>
    <xdr:pic>
      <xdr:nvPicPr>
        <xdr:cNvPr id="14" name="Imagen 13">
          <a:extLst>
            <a:ext uri="{FF2B5EF4-FFF2-40B4-BE49-F238E27FC236}">
              <a16:creationId xmlns:a16="http://schemas.microsoft.com/office/drawing/2014/main" id="{EF0910B1-D094-402F-9335-EAEE34CC15A3}"/>
            </a:ext>
          </a:extLst>
        </xdr:cNvPr>
        <xdr:cNvPicPr>
          <a:picLocks noChangeAspect="1"/>
        </xdr:cNvPicPr>
      </xdr:nvPicPr>
      <xdr:blipFill>
        <a:blip xmlns:r="http://schemas.openxmlformats.org/officeDocument/2006/relationships" r:embed="rId16"/>
        <a:stretch>
          <a:fillRect/>
        </a:stretch>
      </xdr:blipFill>
      <xdr:spPr>
        <a:xfrm>
          <a:off x="10985397" y="38818705"/>
          <a:ext cx="2815310" cy="2184042"/>
        </a:xfrm>
        <a:prstGeom prst="rect">
          <a:avLst/>
        </a:prstGeom>
      </xdr:spPr>
    </xdr:pic>
    <xdr:clientData/>
  </xdr:twoCellAnchor>
  <xdr:twoCellAnchor>
    <xdr:from>
      <xdr:col>7</xdr:col>
      <xdr:colOff>870240</xdr:colOff>
      <xdr:row>17</xdr:row>
      <xdr:rowOff>662421</xdr:rowOff>
    </xdr:from>
    <xdr:to>
      <xdr:col>7</xdr:col>
      <xdr:colOff>4139046</xdr:colOff>
      <xdr:row>17</xdr:row>
      <xdr:rowOff>2658993</xdr:rowOff>
    </xdr:to>
    <xdr:pic>
      <xdr:nvPicPr>
        <xdr:cNvPr id="15" name="Imagen 14">
          <a:extLst>
            <a:ext uri="{FF2B5EF4-FFF2-40B4-BE49-F238E27FC236}">
              <a16:creationId xmlns:a16="http://schemas.microsoft.com/office/drawing/2014/main" id="{303038C9-B34A-4D9B-A2DD-046DA13BBD22}"/>
            </a:ext>
          </a:extLst>
        </xdr:cNvPr>
        <xdr:cNvPicPr>
          <a:picLocks noChangeAspect="1"/>
        </xdr:cNvPicPr>
      </xdr:nvPicPr>
      <xdr:blipFill>
        <a:blip xmlns:r="http://schemas.openxmlformats.org/officeDocument/2006/relationships" r:embed="rId17"/>
        <a:stretch>
          <a:fillRect/>
        </a:stretch>
      </xdr:blipFill>
      <xdr:spPr>
        <a:xfrm>
          <a:off x="10170104" y="19521921"/>
          <a:ext cx="3268806" cy="1996572"/>
        </a:xfrm>
        <a:prstGeom prst="rect">
          <a:avLst/>
        </a:prstGeom>
      </xdr:spPr>
    </xdr:pic>
    <xdr:clientData/>
  </xdr:twoCellAnchor>
  <xdr:twoCellAnchor>
    <xdr:from>
      <xdr:col>7</xdr:col>
      <xdr:colOff>658091</xdr:colOff>
      <xdr:row>18</xdr:row>
      <xdr:rowOff>279978</xdr:rowOff>
    </xdr:from>
    <xdr:to>
      <xdr:col>7</xdr:col>
      <xdr:colOff>4297361</xdr:colOff>
      <xdr:row>18</xdr:row>
      <xdr:rowOff>2615046</xdr:rowOff>
    </xdr:to>
    <xdr:pic>
      <xdr:nvPicPr>
        <xdr:cNvPr id="17" name="Imagen 16">
          <a:extLst>
            <a:ext uri="{FF2B5EF4-FFF2-40B4-BE49-F238E27FC236}">
              <a16:creationId xmlns:a16="http://schemas.microsoft.com/office/drawing/2014/main" id="{8D929AB9-C587-4017-A397-8D356B6C34D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9957955" y="24785205"/>
          <a:ext cx="3639270" cy="2335068"/>
        </a:xfrm>
        <a:prstGeom prst="rect">
          <a:avLst/>
        </a:prstGeom>
      </xdr:spPr>
    </xdr:pic>
    <xdr:clientData/>
  </xdr:twoCellAnchor>
  <xdr:twoCellAnchor>
    <xdr:from>
      <xdr:col>7</xdr:col>
      <xdr:colOff>1248353</xdr:colOff>
      <xdr:row>20</xdr:row>
      <xdr:rowOff>171419</xdr:rowOff>
    </xdr:from>
    <xdr:to>
      <xdr:col>7</xdr:col>
      <xdr:colOff>3896590</xdr:colOff>
      <xdr:row>20</xdr:row>
      <xdr:rowOff>2825730</xdr:rowOff>
    </xdr:to>
    <xdr:pic>
      <xdr:nvPicPr>
        <xdr:cNvPr id="18" name="Imagen 17">
          <a:extLst>
            <a:ext uri="{FF2B5EF4-FFF2-40B4-BE49-F238E27FC236}">
              <a16:creationId xmlns:a16="http://schemas.microsoft.com/office/drawing/2014/main" id="{A8DF780D-3C1D-402E-8D05-9338F7D8824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548217" y="30893874"/>
          <a:ext cx="2648237" cy="2654311"/>
        </a:xfrm>
        <a:prstGeom prst="rect">
          <a:avLst/>
        </a:prstGeom>
      </xdr:spPr>
    </xdr:pic>
    <xdr:clientData/>
  </xdr:twoCellAnchor>
  <xdr:twoCellAnchor>
    <xdr:from>
      <xdr:col>7</xdr:col>
      <xdr:colOff>844262</xdr:colOff>
      <xdr:row>19</xdr:row>
      <xdr:rowOff>487724</xdr:rowOff>
    </xdr:from>
    <xdr:to>
      <xdr:col>7</xdr:col>
      <xdr:colOff>4286246</xdr:colOff>
      <xdr:row>19</xdr:row>
      <xdr:rowOff>2355273</xdr:rowOff>
    </xdr:to>
    <xdr:pic>
      <xdr:nvPicPr>
        <xdr:cNvPr id="20" name="Imagen 19">
          <a:extLst>
            <a:ext uri="{FF2B5EF4-FFF2-40B4-BE49-F238E27FC236}">
              <a16:creationId xmlns:a16="http://schemas.microsoft.com/office/drawing/2014/main" id="{7713CE1D-55E7-4DC7-94A5-05CCC1AB4346}"/>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144126" y="28092906"/>
          <a:ext cx="3441984" cy="1867549"/>
        </a:xfrm>
        <a:prstGeom prst="rect">
          <a:avLst/>
        </a:prstGeom>
      </xdr:spPr>
    </xdr:pic>
    <xdr:clientData/>
  </xdr:twoCellAnchor>
  <xdr:twoCellAnchor>
    <xdr:from>
      <xdr:col>7</xdr:col>
      <xdr:colOff>1598687</xdr:colOff>
      <xdr:row>26</xdr:row>
      <xdr:rowOff>222971</xdr:rowOff>
    </xdr:from>
    <xdr:to>
      <xdr:col>7</xdr:col>
      <xdr:colOff>3221183</xdr:colOff>
      <xdr:row>26</xdr:row>
      <xdr:rowOff>2821451</xdr:rowOff>
    </xdr:to>
    <xdr:pic>
      <xdr:nvPicPr>
        <xdr:cNvPr id="22" name="Imagen 21">
          <a:extLst>
            <a:ext uri="{FF2B5EF4-FFF2-40B4-BE49-F238E27FC236}">
              <a16:creationId xmlns:a16="http://schemas.microsoft.com/office/drawing/2014/main" id="{D07127F2-0546-486F-842C-325E32236F4B}"/>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898551" y="83332926"/>
          <a:ext cx="1622496" cy="2598480"/>
        </a:xfrm>
        <a:prstGeom prst="rect">
          <a:avLst/>
        </a:prstGeom>
      </xdr:spPr>
    </xdr:pic>
    <xdr:clientData/>
  </xdr:twoCellAnchor>
  <xdr:twoCellAnchor>
    <xdr:from>
      <xdr:col>7</xdr:col>
      <xdr:colOff>1673063</xdr:colOff>
      <xdr:row>32</xdr:row>
      <xdr:rowOff>172871</xdr:rowOff>
    </xdr:from>
    <xdr:to>
      <xdr:col>7</xdr:col>
      <xdr:colOff>3273137</xdr:colOff>
      <xdr:row>32</xdr:row>
      <xdr:rowOff>2840929</xdr:rowOff>
    </xdr:to>
    <xdr:pic>
      <xdr:nvPicPr>
        <xdr:cNvPr id="23" name="Imagen 22">
          <a:extLst>
            <a:ext uri="{FF2B5EF4-FFF2-40B4-BE49-F238E27FC236}">
              <a16:creationId xmlns:a16="http://schemas.microsoft.com/office/drawing/2014/main" id="{1FE3E65F-C603-4F18-8F64-3F501899D390}"/>
            </a:ext>
          </a:extLst>
        </xdr:cNvPr>
        <xdr:cNvPicPr>
          <a:picLocks noChangeAspect="1"/>
        </xdr:cNvPicPr>
      </xdr:nvPicPr>
      <xdr:blipFill>
        <a:blip xmlns:r="http://schemas.openxmlformats.org/officeDocument/2006/relationships" r:embed="rId22"/>
        <a:stretch>
          <a:fillRect/>
        </a:stretch>
      </xdr:blipFill>
      <xdr:spPr>
        <a:xfrm>
          <a:off x="10972927" y="77186826"/>
          <a:ext cx="1600074" cy="2668058"/>
        </a:xfrm>
        <a:prstGeom prst="rect">
          <a:avLst/>
        </a:prstGeom>
      </xdr:spPr>
    </xdr:pic>
    <xdr:clientData/>
  </xdr:twoCellAnchor>
  <xdr:twoCellAnchor>
    <xdr:from>
      <xdr:col>7</xdr:col>
      <xdr:colOff>1531422</xdr:colOff>
      <xdr:row>28</xdr:row>
      <xdr:rowOff>166996</xdr:rowOff>
    </xdr:from>
    <xdr:to>
      <xdr:col>7</xdr:col>
      <xdr:colOff>3377046</xdr:colOff>
      <xdr:row>28</xdr:row>
      <xdr:rowOff>2886393</xdr:rowOff>
    </xdr:to>
    <xdr:pic>
      <xdr:nvPicPr>
        <xdr:cNvPr id="26" name="Imagen 25">
          <a:extLst>
            <a:ext uri="{FF2B5EF4-FFF2-40B4-BE49-F238E27FC236}">
              <a16:creationId xmlns:a16="http://schemas.microsoft.com/office/drawing/2014/main" id="{1436A4AB-8914-4820-A38A-A9E1B080050B}"/>
            </a:ext>
          </a:extLst>
        </xdr:cNvPr>
        <xdr:cNvPicPr>
          <a:picLocks noChangeAspect="1"/>
        </xdr:cNvPicPr>
      </xdr:nvPicPr>
      <xdr:blipFill>
        <a:blip xmlns:r="http://schemas.openxmlformats.org/officeDocument/2006/relationships" r:embed="rId23"/>
        <a:stretch>
          <a:fillRect/>
        </a:stretch>
      </xdr:blipFill>
      <xdr:spPr>
        <a:xfrm>
          <a:off x="10831286" y="89476860"/>
          <a:ext cx="1845624" cy="2719397"/>
        </a:xfrm>
        <a:prstGeom prst="rect">
          <a:avLst/>
        </a:prstGeom>
      </xdr:spPr>
    </xdr:pic>
    <xdr:clientData/>
  </xdr:twoCellAnchor>
  <xdr:twoCellAnchor>
    <xdr:from>
      <xdr:col>7</xdr:col>
      <xdr:colOff>1613797</xdr:colOff>
      <xdr:row>34</xdr:row>
      <xdr:rowOff>477545</xdr:rowOff>
    </xdr:from>
    <xdr:to>
      <xdr:col>7</xdr:col>
      <xdr:colOff>3412964</xdr:colOff>
      <xdr:row>34</xdr:row>
      <xdr:rowOff>2867211</xdr:rowOff>
    </xdr:to>
    <xdr:pic>
      <xdr:nvPicPr>
        <xdr:cNvPr id="28" name="Imagen 27">
          <a:extLst>
            <a:ext uri="{FF2B5EF4-FFF2-40B4-BE49-F238E27FC236}">
              <a16:creationId xmlns:a16="http://schemas.microsoft.com/office/drawing/2014/main" id="{5FD363FB-9730-484E-A1C2-2EB561723460}"/>
            </a:ext>
          </a:extLst>
        </xdr:cNvPr>
        <xdr:cNvPicPr>
          <a:picLocks noChangeAspect="1"/>
        </xdr:cNvPicPr>
      </xdr:nvPicPr>
      <xdr:blipFill>
        <a:blip xmlns:r="http://schemas.openxmlformats.org/officeDocument/2006/relationships" r:embed="rId24"/>
        <a:stretch>
          <a:fillRect/>
        </a:stretch>
      </xdr:blipFill>
      <xdr:spPr>
        <a:xfrm>
          <a:off x="11641024" y="76590954"/>
          <a:ext cx="1799167" cy="2389666"/>
        </a:xfrm>
        <a:prstGeom prst="rect">
          <a:avLst/>
        </a:prstGeom>
      </xdr:spPr>
    </xdr:pic>
    <xdr:clientData/>
  </xdr:twoCellAnchor>
  <xdr:twoCellAnchor>
    <xdr:from>
      <xdr:col>7</xdr:col>
      <xdr:colOff>1728574</xdr:colOff>
      <xdr:row>33</xdr:row>
      <xdr:rowOff>222375</xdr:rowOff>
    </xdr:from>
    <xdr:to>
      <xdr:col>7</xdr:col>
      <xdr:colOff>3342410</xdr:colOff>
      <xdr:row>33</xdr:row>
      <xdr:rowOff>2834538</xdr:rowOff>
    </xdr:to>
    <xdr:pic>
      <xdr:nvPicPr>
        <xdr:cNvPr id="29" name="Imagen 28">
          <a:extLst>
            <a:ext uri="{FF2B5EF4-FFF2-40B4-BE49-F238E27FC236}">
              <a16:creationId xmlns:a16="http://schemas.microsoft.com/office/drawing/2014/main" id="{F890EDB8-0D6E-406F-9672-5EC330884F9E}"/>
            </a:ext>
          </a:extLst>
        </xdr:cNvPr>
        <xdr:cNvPicPr>
          <a:picLocks noChangeAspect="1"/>
        </xdr:cNvPicPr>
      </xdr:nvPicPr>
      <xdr:blipFill>
        <a:blip xmlns:r="http://schemas.openxmlformats.org/officeDocument/2006/relationships" r:embed="rId25"/>
        <a:stretch>
          <a:fillRect/>
        </a:stretch>
      </xdr:blipFill>
      <xdr:spPr>
        <a:xfrm>
          <a:off x="11755801" y="48436193"/>
          <a:ext cx="1613836" cy="2612163"/>
        </a:xfrm>
        <a:prstGeom prst="rect">
          <a:avLst/>
        </a:prstGeom>
      </xdr:spPr>
    </xdr:pic>
    <xdr:clientData/>
  </xdr:twoCellAnchor>
  <xdr:twoCellAnchor>
    <xdr:from>
      <xdr:col>7</xdr:col>
      <xdr:colOff>1718469</xdr:colOff>
      <xdr:row>37</xdr:row>
      <xdr:rowOff>360932</xdr:rowOff>
    </xdr:from>
    <xdr:to>
      <xdr:col>7</xdr:col>
      <xdr:colOff>3222625</xdr:colOff>
      <xdr:row>37</xdr:row>
      <xdr:rowOff>2904640</xdr:rowOff>
    </xdr:to>
    <xdr:pic>
      <xdr:nvPicPr>
        <xdr:cNvPr id="30" name="Imagen 29">
          <a:extLst>
            <a:ext uri="{FF2B5EF4-FFF2-40B4-BE49-F238E27FC236}">
              <a16:creationId xmlns:a16="http://schemas.microsoft.com/office/drawing/2014/main" id="{6371A861-01E0-474D-AC25-79BA64D9B89B}"/>
            </a:ext>
          </a:extLst>
        </xdr:cNvPr>
        <xdr:cNvPicPr>
          <a:picLocks noChangeAspect="1"/>
        </xdr:cNvPicPr>
      </xdr:nvPicPr>
      <xdr:blipFill>
        <a:blip xmlns:r="http://schemas.openxmlformats.org/officeDocument/2006/relationships" r:embed="rId26"/>
        <a:stretch>
          <a:fillRect/>
        </a:stretch>
      </xdr:blipFill>
      <xdr:spPr>
        <a:xfrm>
          <a:off x="11745696" y="79782114"/>
          <a:ext cx="1504156" cy="2543708"/>
        </a:xfrm>
        <a:prstGeom prst="rect">
          <a:avLst/>
        </a:prstGeom>
      </xdr:spPr>
    </xdr:pic>
    <xdr:clientData/>
  </xdr:twoCellAnchor>
  <xdr:twoCellAnchor>
    <xdr:from>
      <xdr:col>7</xdr:col>
      <xdr:colOff>1832483</xdr:colOff>
      <xdr:row>31</xdr:row>
      <xdr:rowOff>243538</xdr:rowOff>
    </xdr:from>
    <xdr:to>
      <xdr:col>7</xdr:col>
      <xdr:colOff>3308857</xdr:colOff>
      <xdr:row>31</xdr:row>
      <xdr:rowOff>2909447</xdr:rowOff>
    </xdr:to>
    <xdr:pic>
      <xdr:nvPicPr>
        <xdr:cNvPr id="32" name="Imagen 31">
          <a:extLst>
            <a:ext uri="{FF2B5EF4-FFF2-40B4-BE49-F238E27FC236}">
              <a16:creationId xmlns:a16="http://schemas.microsoft.com/office/drawing/2014/main" id="{C9DF99D6-0482-410D-BD0B-701E246829D6}"/>
            </a:ext>
          </a:extLst>
        </xdr:cNvPr>
        <xdr:cNvPicPr>
          <a:picLocks noChangeAspect="1"/>
        </xdr:cNvPicPr>
      </xdr:nvPicPr>
      <xdr:blipFill>
        <a:blip xmlns:r="http://schemas.openxmlformats.org/officeDocument/2006/relationships" r:embed="rId27"/>
        <a:stretch>
          <a:fillRect/>
        </a:stretch>
      </xdr:blipFill>
      <xdr:spPr>
        <a:xfrm>
          <a:off x="11132347" y="74036311"/>
          <a:ext cx="1476374" cy="2665909"/>
        </a:xfrm>
        <a:prstGeom prst="rect">
          <a:avLst/>
        </a:prstGeom>
      </xdr:spPr>
    </xdr:pic>
    <xdr:clientData/>
  </xdr:twoCellAnchor>
  <xdr:twoCellAnchor>
    <xdr:from>
      <xdr:col>7</xdr:col>
      <xdr:colOff>1737850</xdr:colOff>
      <xdr:row>36</xdr:row>
      <xdr:rowOff>92191</xdr:rowOff>
    </xdr:from>
    <xdr:to>
      <xdr:col>7</xdr:col>
      <xdr:colOff>3238500</xdr:colOff>
      <xdr:row>36</xdr:row>
      <xdr:rowOff>2629970</xdr:rowOff>
    </xdr:to>
    <xdr:pic>
      <xdr:nvPicPr>
        <xdr:cNvPr id="33" name="Imagen 32">
          <a:extLst>
            <a:ext uri="{FF2B5EF4-FFF2-40B4-BE49-F238E27FC236}">
              <a16:creationId xmlns:a16="http://schemas.microsoft.com/office/drawing/2014/main" id="{8FFDD110-D55B-45F7-AC7B-91C6B668D68A}"/>
            </a:ext>
          </a:extLst>
        </xdr:cNvPr>
        <xdr:cNvPicPr>
          <a:picLocks noChangeAspect="1"/>
        </xdr:cNvPicPr>
      </xdr:nvPicPr>
      <xdr:blipFill>
        <a:blip xmlns:r="http://schemas.openxmlformats.org/officeDocument/2006/relationships" r:embed="rId28"/>
        <a:stretch>
          <a:fillRect/>
        </a:stretch>
      </xdr:blipFill>
      <xdr:spPr>
        <a:xfrm>
          <a:off x="11765077" y="48306009"/>
          <a:ext cx="1500650" cy="2537779"/>
        </a:xfrm>
        <a:prstGeom prst="rect">
          <a:avLst/>
        </a:prstGeom>
      </xdr:spPr>
    </xdr:pic>
    <xdr:clientData/>
  </xdr:twoCellAnchor>
  <xdr:twoCellAnchor>
    <xdr:from>
      <xdr:col>7</xdr:col>
      <xdr:colOff>1464827</xdr:colOff>
      <xdr:row>29</xdr:row>
      <xdr:rowOff>155865</xdr:rowOff>
    </xdr:from>
    <xdr:to>
      <xdr:col>7</xdr:col>
      <xdr:colOff>3515590</xdr:colOff>
      <xdr:row>29</xdr:row>
      <xdr:rowOff>2944769</xdr:rowOff>
    </xdr:to>
    <xdr:pic>
      <xdr:nvPicPr>
        <xdr:cNvPr id="34" name="Imagen 33">
          <a:extLst>
            <a:ext uri="{FF2B5EF4-FFF2-40B4-BE49-F238E27FC236}">
              <a16:creationId xmlns:a16="http://schemas.microsoft.com/office/drawing/2014/main" id="{035F7CDB-B497-4E49-9AD9-AB40299B70CD}"/>
            </a:ext>
          </a:extLst>
        </xdr:cNvPr>
        <xdr:cNvPicPr>
          <a:picLocks noChangeAspect="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a:stretch/>
      </xdr:blipFill>
      <xdr:spPr>
        <a:xfrm>
          <a:off x="10764691" y="80269774"/>
          <a:ext cx="2050763" cy="2788904"/>
        </a:xfrm>
        <a:prstGeom prst="rect">
          <a:avLst/>
        </a:prstGeom>
      </xdr:spPr>
    </xdr:pic>
    <xdr:clientData/>
  </xdr:twoCellAnchor>
  <xdr:twoCellAnchor>
    <xdr:from>
      <xdr:col>7</xdr:col>
      <xdr:colOff>1278154</xdr:colOff>
      <xdr:row>38</xdr:row>
      <xdr:rowOff>458571</xdr:rowOff>
    </xdr:from>
    <xdr:to>
      <xdr:col>7</xdr:col>
      <xdr:colOff>2823946</xdr:colOff>
      <xdr:row>38</xdr:row>
      <xdr:rowOff>3310399</xdr:rowOff>
    </xdr:to>
    <xdr:pic>
      <xdr:nvPicPr>
        <xdr:cNvPr id="36" name="Imagen 35">
          <a:extLst>
            <a:ext uri="{FF2B5EF4-FFF2-40B4-BE49-F238E27FC236}">
              <a16:creationId xmlns:a16="http://schemas.microsoft.com/office/drawing/2014/main" id="{A66154AD-D949-40A3-B1F7-3803B4636BA5}"/>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553123" y="110841415"/>
          <a:ext cx="1545792" cy="2851828"/>
        </a:xfrm>
        <a:prstGeom prst="rect">
          <a:avLst/>
        </a:prstGeom>
      </xdr:spPr>
    </xdr:pic>
    <xdr:clientData/>
  </xdr:twoCellAnchor>
  <xdr:twoCellAnchor>
    <xdr:from>
      <xdr:col>7</xdr:col>
      <xdr:colOff>1915274</xdr:colOff>
      <xdr:row>39</xdr:row>
      <xdr:rowOff>53397</xdr:rowOff>
    </xdr:from>
    <xdr:to>
      <xdr:col>7</xdr:col>
      <xdr:colOff>3411682</xdr:colOff>
      <xdr:row>39</xdr:row>
      <xdr:rowOff>2861634</xdr:rowOff>
    </xdr:to>
    <xdr:pic>
      <xdr:nvPicPr>
        <xdr:cNvPr id="37" name="Imagen 36">
          <a:extLst>
            <a:ext uri="{FF2B5EF4-FFF2-40B4-BE49-F238E27FC236}">
              <a16:creationId xmlns:a16="http://schemas.microsoft.com/office/drawing/2014/main" id="{6978DEFC-6C22-4CF0-9011-9E3C800A8D3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942501" y="48267215"/>
          <a:ext cx="1496408" cy="2808237"/>
        </a:xfrm>
        <a:prstGeom prst="rect">
          <a:avLst/>
        </a:prstGeom>
      </xdr:spPr>
    </xdr:pic>
    <xdr:clientData/>
  </xdr:twoCellAnchor>
  <xdr:twoCellAnchor>
    <xdr:from>
      <xdr:col>7</xdr:col>
      <xdr:colOff>1818410</xdr:colOff>
      <xdr:row>30</xdr:row>
      <xdr:rowOff>86590</xdr:rowOff>
    </xdr:from>
    <xdr:to>
      <xdr:col>7</xdr:col>
      <xdr:colOff>3377045</xdr:colOff>
      <xdr:row>30</xdr:row>
      <xdr:rowOff>2898772</xdr:rowOff>
    </xdr:to>
    <xdr:pic>
      <xdr:nvPicPr>
        <xdr:cNvPr id="38" name="Imagen 37">
          <a:extLst>
            <a:ext uri="{FF2B5EF4-FFF2-40B4-BE49-F238E27FC236}">
              <a16:creationId xmlns:a16="http://schemas.microsoft.com/office/drawing/2014/main" id="{6E26D448-091F-4943-826C-CB245F1B9692}"/>
            </a:ext>
          </a:extLst>
        </xdr:cNvPr>
        <xdr:cNvPicPr>
          <a:picLocks noChangeAspect="1"/>
        </xdr:cNvPicPr>
      </xdr:nvPicPr>
      <xdr:blipFill>
        <a:blip xmlns:r="http://schemas.openxmlformats.org/officeDocument/2006/relationships" r:embed="rId32"/>
        <a:stretch>
          <a:fillRect/>
        </a:stretch>
      </xdr:blipFill>
      <xdr:spPr>
        <a:xfrm>
          <a:off x="11845637" y="66882817"/>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825501</xdr:colOff>
      <xdr:row>12</xdr:row>
      <xdr:rowOff>194585</xdr:rowOff>
    </xdr:from>
    <xdr:to>
      <xdr:col>7</xdr:col>
      <xdr:colOff>4071021</xdr:colOff>
      <xdr:row>12</xdr:row>
      <xdr:rowOff>2632363</xdr:rowOff>
    </xdr:to>
    <xdr:pic>
      <xdr:nvPicPr>
        <xdr:cNvPr id="764" name="Imagen 763">
          <a:extLst>
            <a:ext uri="{FF2B5EF4-FFF2-40B4-BE49-F238E27FC236}">
              <a16:creationId xmlns:a16="http://schemas.microsoft.com/office/drawing/2014/main" id="{C953D099-DA10-4BF4-9037-A6CBBC2A417F}"/>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125365" y="25202040"/>
          <a:ext cx="3245520" cy="2437778"/>
        </a:xfrm>
        <a:prstGeom prst="rect">
          <a:avLst/>
        </a:prstGeom>
      </xdr:spPr>
    </xdr:pic>
    <xdr:clientData/>
  </xdr:twoCellAnchor>
  <xdr:twoCellAnchor>
    <xdr:from>
      <xdr:col>7</xdr:col>
      <xdr:colOff>894774</xdr:colOff>
      <xdr:row>15</xdr:row>
      <xdr:rowOff>221319</xdr:rowOff>
    </xdr:from>
    <xdr:to>
      <xdr:col>7</xdr:col>
      <xdr:colOff>4139046</xdr:colOff>
      <xdr:row>15</xdr:row>
      <xdr:rowOff>2468748</xdr:rowOff>
    </xdr:to>
    <xdr:pic>
      <xdr:nvPicPr>
        <xdr:cNvPr id="765" name="Imagen 764">
          <a:extLst>
            <a:ext uri="{FF2B5EF4-FFF2-40B4-BE49-F238E27FC236}">
              <a16:creationId xmlns:a16="http://schemas.microsoft.com/office/drawing/2014/main" id="{1D32E76E-88C5-4B63-8F81-48C3C7AA372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194638" y="22180774"/>
          <a:ext cx="3244272" cy="2247429"/>
        </a:xfrm>
        <a:prstGeom prst="rect">
          <a:avLst/>
        </a:prstGeom>
      </xdr:spPr>
    </xdr:pic>
    <xdr:clientData/>
  </xdr:twoCellAnchor>
  <xdr:twoCellAnchor>
    <xdr:from>
      <xdr:col>7</xdr:col>
      <xdr:colOff>678657</xdr:colOff>
      <xdr:row>23</xdr:row>
      <xdr:rowOff>746125</xdr:rowOff>
    </xdr:from>
    <xdr:to>
      <xdr:col>7</xdr:col>
      <xdr:colOff>4358599</xdr:colOff>
      <xdr:row>23</xdr:row>
      <xdr:rowOff>2433205</xdr:rowOff>
    </xdr:to>
    <xdr:pic>
      <xdr:nvPicPr>
        <xdr:cNvPr id="766" name="Imagen 765">
          <a:extLst>
            <a:ext uri="{FF2B5EF4-FFF2-40B4-BE49-F238E27FC236}">
              <a16:creationId xmlns:a16="http://schemas.microsoft.com/office/drawing/2014/main" id="{609EEAA7-93FE-4ED9-B2AE-D7433774DE1C}"/>
            </a:ext>
          </a:extLst>
        </xdr:cNvPr>
        <xdr:cNvPicPr>
          <a:picLocks noChangeAspect="1"/>
        </xdr:cNvPicPr>
      </xdr:nvPicPr>
      <xdr:blipFill>
        <a:blip xmlns:r="http://schemas.openxmlformats.org/officeDocument/2006/relationships" r:embed="rId35"/>
        <a:stretch>
          <a:fillRect/>
        </a:stretch>
      </xdr:blipFill>
      <xdr:spPr>
        <a:xfrm>
          <a:off x="9953626" y="65027969"/>
          <a:ext cx="3679942" cy="1687080"/>
        </a:xfrm>
        <a:prstGeom prst="rect">
          <a:avLst/>
        </a:prstGeom>
      </xdr:spPr>
    </xdr:pic>
    <xdr:clientData/>
  </xdr:two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29</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28</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1622135</xdr:colOff>
      <xdr:row>27</xdr:row>
      <xdr:rowOff>97161</xdr:rowOff>
    </xdr:from>
    <xdr:to>
      <xdr:col>7</xdr:col>
      <xdr:colOff>3428998</xdr:colOff>
      <xdr:row>27</xdr:row>
      <xdr:rowOff>2883802</xdr:rowOff>
    </xdr:to>
    <xdr:pic>
      <xdr:nvPicPr>
        <xdr:cNvPr id="327" name="Imagen 326">
          <a:extLst>
            <a:ext uri="{FF2B5EF4-FFF2-40B4-BE49-F238E27FC236}">
              <a16:creationId xmlns:a16="http://schemas.microsoft.com/office/drawing/2014/main" id="{4E68675B-4879-41D4-AA89-AE71172C1A8C}"/>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921999" y="86307070"/>
          <a:ext cx="1806863" cy="2786641"/>
        </a:xfrm>
        <a:prstGeom prst="rect">
          <a:avLst/>
        </a:prstGeom>
      </xdr:spPr>
    </xdr:pic>
    <xdr:clientData/>
  </xdr:two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1164647</xdr:colOff>
      <xdr:row>22</xdr:row>
      <xdr:rowOff>259772</xdr:rowOff>
    </xdr:from>
    <xdr:to>
      <xdr:col>7</xdr:col>
      <xdr:colOff>3693102</xdr:colOff>
      <xdr:row>22</xdr:row>
      <xdr:rowOff>2788227</xdr:rowOff>
    </xdr:to>
    <xdr:pic>
      <xdr:nvPicPr>
        <xdr:cNvPr id="330" name="Imagen 329">
          <a:extLst>
            <a:ext uri="{FF2B5EF4-FFF2-40B4-BE49-F238E27FC236}">
              <a16:creationId xmlns:a16="http://schemas.microsoft.com/office/drawing/2014/main" id="{3242B2D1-7333-4B7F-9A16-8DCCDE9780DD}"/>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0464511" y="98765590"/>
          <a:ext cx="2528455" cy="2528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1435605</xdr:colOff>
      <xdr:row>21</xdr:row>
      <xdr:rowOff>209187</xdr:rowOff>
    </xdr:from>
    <xdr:to>
      <xdr:col>7</xdr:col>
      <xdr:colOff>3278548</xdr:colOff>
      <xdr:row>21</xdr:row>
      <xdr:rowOff>2644763</xdr:rowOff>
    </xdr:to>
    <xdr:pic>
      <xdr:nvPicPr>
        <xdr:cNvPr id="331" name="Imagen 330">
          <a:extLst>
            <a:ext uri="{FF2B5EF4-FFF2-40B4-BE49-F238E27FC236}">
              <a16:creationId xmlns:a16="http://schemas.microsoft.com/office/drawing/2014/main" id="{08602513-1AB8-4039-BF06-94D7DF48499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710574" y="58478375"/>
          <a:ext cx="1842943" cy="243557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9</xdr:row>
      <xdr:rowOff>534588</xdr:rowOff>
    </xdr:from>
    <xdr:to>
      <xdr:col>7</xdr:col>
      <xdr:colOff>3654036</xdr:colOff>
      <xdr:row>9</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0515883" y="31197761"/>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10</xdr:row>
      <xdr:rowOff>595311</xdr:rowOff>
    </xdr:from>
    <xdr:to>
      <xdr:col>7</xdr:col>
      <xdr:colOff>4290262</xdr:colOff>
      <xdr:row>10</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8</xdr:row>
      <xdr:rowOff>119062</xdr:rowOff>
    </xdr:from>
    <xdr:to>
      <xdr:col>7</xdr:col>
      <xdr:colOff>3414052</xdr:colOff>
      <xdr:row>8</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7</xdr:row>
      <xdr:rowOff>182691</xdr:rowOff>
    </xdr:from>
    <xdr:to>
      <xdr:col>7</xdr:col>
      <xdr:colOff>4405313</xdr:colOff>
      <xdr:row>7</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twoCellAnchor>
    <xdr:from>
      <xdr:col>7</xdr:col>
      <xdr:colOff>1669542</xdr:colOff>
      <xdr:row>12</xdr:row>
      <xdr:rowOff>142875</xdr:rowOff>
    </xdr:from>
    <xdr:to>
      <xdr:col>7</xdr:col>
      <xdr:colOff>3511225</xdr:colOff>
      <xdr:row>12</xdr:row>
      <xdr:rowOff>2492375</xdr:rowOff>
    </xdr:to>
    <xdr:pic>
      <xdr:nvPicPr>
        <xdr:cNvPr id="3" name="Imagen 2">
          <a:extLst>
            <a:ext uri="{FF2B5EF4-FFF2-40B4-BE49-F238E27FC236}">
              <a16:creationId xmlns:a16="http://schemas.microsoft.com/office/drawing/2014/main" id="{8C5B1A3F-A615-4068-8416-26FD1296394D}"/>
            </a:ext>
          </a:extLst>
        </xdr:cNvPr>
        <xdr:cNvPicPr>
          <a:picLocks noChangeAspect="1"/>
        </xdr:cNvPicPr>
      </xdr:nvPicPr>
      <xdr:blipFill>
        <a:blip xmlns:r="http://schemas.openxmlformats.org/officeDocument/2006/relationships" r:embed="rId12"/>
        <a:stretch>
          <a:fillRect/>
        </a:stretch>
      </xdr:blipFill>
      <xdr:spPr>
        <a:xfrm>
          <a:off x="12432792" y="238391700"/>
          <a:ext cx="1841683" cy="23495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48</xdr:row>
      <xdr:rowOff>481213</xdr:rowOff>
    </xdr:from>
    <xdr:to>
      <xdr:col>7</xdr:col>
      <xdr:colOff>3997098</xdr:colOff>
      <xdr:row>48</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33</xdr:row>
      <xdr:rowOff>313506</xdr:rowOff>
    </xdr:from>
    <xdr:to>
      <xdr:col>7</xdr:col>
      <xdr:colOff>4694464</xdr:colOff>
      <xdr:row>33</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25</xdr:row>
      <xdr:rowOff>114265</xdr:rowOff>
    </xdr:from>
    <xdr:to>
      <xdr:col>7</xdr:col>
      <xdr:colOff>4711473</xdr:colOff>
      <xdr:row>25</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26</xdr:row>
      <xdr:rowOff>578305</xdr:rowOff>
    </xdr:from>
    <xdr:to>
      <xdr:col>7</xdr:col>
      <xdr:colOff>4835435</xdr:colOff>
      <xdr:row>26</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27</xdr:row>
      <xdr:rowOff>92867</xdr:rowOff>
    </xdr:from>
    <xdr:to>
      <xdr:col>7</xdr:col>
      <xdr:colOff>4711473</xdr:colOff>
      <xdr:row>27</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15</xdr:row>
      <xdr:rowOff>170090</xdr:rowOff>
    </xdr:from>
    <xdr:to>
      <xdr:col>7</xdr:col>
      <xdr:colOff>3948973</xdr:colOff>
      <xdr:row>15</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37</xdr:row>
      <xdr:rowOff>612321</xdr:rowOff>
    </xdr:from>
    <xdr:to>
      <xdr:col>7</xdr:col>
      <xdr:colOff>4702112</xdr:colOff>
      <xdr:row>37</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6</xdr:row>
      <xdr:rowOff>204633</xdr:rowOff>
    </xdr:from>
    <xdr:to>
      <xdr:col>7</xdr:col>
      <xdr:colOff>4269241</xdr:colOff>
      <xdr:row>6</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351518</xdr:colOff>
      <xdr:row>5</xdr:row>
      <xdr:rowOff>309563</xdr:rowOff>
    </xdr:from>
    <xdr:to>
      <xdr:col>7</xdr:col>
      <xdr:colOff>4325790</xdr:colOff>
      <xdr:row>5</xdr:row>
      <xdr:rowOff>2147571</xdr:rowOff>
    </xdr:to>
    <xdr:pic>
      <xdr:nvPicPr>
        <xdr:cNvPr id="899" name="Imagen 898">
          <a:extLst>
            <a:ext uri="{FF2B5EF4-FFF2-40B4-BE49-F238E27FC236}">
              <a16:creationId xmlns:a16="http://schemas.microsoft.com/office/drawing/2014/main" id="{00000000-0008-0000-0500-000083030000}"/>
            </a:ext>
          </a:extLst>
        </xdr:cNvPr>
        <xdr:cNvPicPr>
          <a:picLocks noChangeAspect="1"/>
        </xdr:cNvPicPr>
      </xdr:nvPicPr>
      <xdr:blipFill>
        <a:blip xmlns:r="http://schemas.openxmlformats.org/officeDocument/2006/relationships" r:embed="rId11"/>
        <a:stretch>
          <a:fillRect/>
        </a:stretch>
      </xdr:blipFill>
      <xdr:spPr>
        <a:xfrm>
          <a:off x="10353675" y="167487600"/>
          <a:ext cx="3971925" cy="1828800"/>
        </a:xfrm>
        <a:prstGeom prst="rect">
          <a:avLst/>
        </a:prstGeom>
      </xdr:spPr>
    </xdr:pic>
    <xdr:clientData/>
  </xdr:twoCellAnchor>
  <xdr:twoCellAnchor>
    <xdr:from>
      <xdr:col>7</xdr:col>
      <xdr:colOff>847274</xdr:colOff>
      <xdr:row>12</xdr:row>
      <xdr:rowOff>184830</xdr:rowOff>
    </xdr:from>
    <xdr:to>
      <xdr:col>7</xdr:col>
      <xdr:colOff>3936463</xdr:colOff>
      <xdr:row>12</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2"/>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3"/>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4"/>
        <a:stretch>
          <a:fillRect/>
        </a:stretch>
      </xdr:blipFill>
      <xdr:spPr>
        <a:xfrm>
          <a:off x="10953750" y="179793900"/>
          <a:ext cx="2657475" cy="2171700"/>
        </a:xfrm>
        <a:prstGeom prst="rect">
          <a:avLst/>
        </a:prstGeom>
      </xdr:spPr>
    </xdr:pic>
    <xdr:clientData/>
  </xdr:twoCellAnchor>
  <xdr:twoCellAnchor>
    <xdr:from>
      <xdr:col>7</xdr:col>
      <xdr:colOff>92269</xdr:colOff>
      <xdr:row>70</xdr:row>
      <xdr:rowOff>169391</xdr:rowOff>
    </xdr:from>
    <xdr:to>
      <xdr:col>7</xdr:col>
      <xdr:colOff>4349407</xdr:colOff>
      <xdr:row>70</xdr:row>
      <xdr:rowOff>2283599</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5"/>
        <a:stretch>
          <a:fillRect/>
        </a:stretch>
      </xdr:blipFill>
      <xdr:spPr>
        <a:xfrm>
          <a:off x="8860488" y="245118466"/>
          <a:ext cx="4257138" cy="2114208"/>
        </a:xfrm>
        <a:prstGeom prst="rect">
          <a:avLst/>
        </a:prstGeom>
      </xdr:spPr>
    </xdr:pic>
    <xdr:clientData/>
  </xdr:twoCellAnchor>
  <xdr:twoCellAnchor>
    <xdr:from>
      <xdr:col>7</xdr:col>
      <xdr:colOff>396875</xdr:colOff>
      <xdr:row>23</xdr:row>
      <xdr:rowOff>396875</xdr:rowOff>
    </xdr:from>
    <xdr:to>
      <xdr:col>7</xdr:col>
      <xdr:colOff>4415923</xdr:colOff>
      <xdr:row>23</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6"/>
        <a:stretch>
          <a:fillRect/>
        </a:stretch>
      </xdr:blipFill>
      <xdr:spPr>
        <a:xfrm>
          <a:off x="10779125" y="53422550"/>
          <a:ext cx="4019048" cy="3266667"/>
        </a:xfrm>
        <a:prstGeom prst="rect">
          <a:avLst/>
        </a:prstGeom>
      </xdr:spPr>
    </xdr:pic>
    <xdr:clientData/>
  </xdr:twoCellAnchor>
  <xdr:twoCellAnchor>
    <xdr:from>
      <xdr:col>7</xdr:col>
      <xdr:colOff>412750</xdr:colOff>
      <xdr:row>69</xdr:row>
      <xdr:rowOff>142874</xdr:rowOff>
    </xdr:from>
    <xdr:to>
      <xdr:col>7</xdr:col>
      <xdr:colOff>4229818</xdr:colOff>
      <xdr:row>69</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7"/>
        <a:stretch>
          <a:fillRect/>
        </a:stretch>
      </xdr:blipFill>
      <xdr:spPr>
        <a:xfrm>
          <a:off x="10985500" y="581024"/>
          <a:ext cx="3817068" cy="1952625"/>
        </a:xfrm>
        <a:prstGeom prst="rect">
          <a:avLst/>
        </a:prstGeom>
      </xdr:spPr>
    </xdr:pic>
    <xdr:clientData/>
  </xdr:twoCellAnchor>
  <xdr:twoCellAnchor>
    <xdr:from>
      <xdr:col>7</xdr:col>
      <xdr:colOff>460375</xdr:colOff>
      <xdr:row>56</xdr:row>
      <xdr:rowOff>96381</xdr:rowOff>
    </xdr:from>
    <xdr:to>
      <xdr:col>7</xdr:col>
      <xdr:colOff>3651250</xdr:colOff>
      <xdr:row>56</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53</xdr:row>
      <xdr:rowOff>606357</xdr:rowOff>
    </xdr:from>
    <xdr:to>
      <xdr:col>7</xdr:col>
      <xdr:colOff>3857625</xdr:colOff>
      <xdr:row>53</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55</xdr:row>
      <xdr:rowOff>381000</xdr:rowOff>
    </xdr:from>
    <xdr:to>
      <xdr:col>7</xdr:col>
      <xdr:colOff>4425464</xdr:colOff>
      <xdr:row>55</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20"/>
        <a:stretch>
          <a:fillRect/>
        </a:stretch>
      </xdr:blipFill>
      <xdr:spPr>
        <a:xfrm>
          <a:off x="10525125" y="21097875"/>
          <a:ext cx="3885714" cy="2219048"/>
        </a:xfrm>
        <a:prstGeom prst="rect">
          <a:avLst/>
        </a:prstGeom>
      </xdr:spPr>
    </xdr:pic>
    <xdr:clientData/>
  </xdr:twoCellAnchor>
  <xdr:twoCellAnchor>
    <xdr:from>
      <xdr:col>7</xdr:col>
      <xdr:colOff>317500</xdr:colOff>
      <xdr:row>65</xdr:row>
      <xdr:rowOff>301625</xdr:rowOff>
    </xdr:from>
    <xdr:to>
      <xdr:col>7</xdr:col>
      <xdr:colOff>4269881</xdr:colOff>
      <xdr:row>65</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1"/>
        <a:stretch>
          <a:fillRect/>
        </a:stretch>
      </xdr:blipFill>
      <xdr:spPr>
        <a:xfrm>
          <a:off x="10302875" y="28956000"/>
          <a:ext cx="3952381" cy="2180952"/>
        </a:xfrm>
        <a:prstGeom prst="rect">
          <a:avLst/>
        </a:prstGeom>
      </xdr:spPr>
    </xdr:pic>
    <xdr:clientData/>
  </xdr:twoCellAnchor>
  <xdr:twoCellAnchor>
    <xdr:from>
      <xdr:col>7</xdr:col>
      <xdr:colOff>719003</xdr:colOff>
      <xdr:row>68</xdr:row>
      <xdr:rowOff>142874</xdr:rowOff>
    </xdr:from>
    <xdr:to>
      <xdr:col>7</xdr:col>
      <xdr:colOff>3679357</xdr:colOff>
      <xdr:row>68</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66</xdr:row>
      <xdr:rowOff>224660</xdr:rowOff>
    </xdr:from>
    <xdr:to>
      <xdr:col>7</xdr:col>
      <xdr:colOff>3961826</xdr:colOff>
      <xdr:row>66</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59</xdr:row>
      <xdr:rowOff>490392</xdr:rowOff>
    </xdr:from>
    <xdr:to>
      <xdr:col>7</xdr:col>
      <xdr:colOff>3924210</xdr:colOff>
      <xdr:row>59</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51</xdr:row>
      <xdr:rowOff>663348</xdr:rowOff>
    </xdr:from>
    <xdr:to>
      <xdr:col>7</xdr:col>
      <xdr:colOff>4534322</xdr:colOff>
      <xdr:row>51</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5"/>
        <a:stretch>
          <a:fillRect/>
        </a:stretch>
      </xdr:blipFill>
      <xdr:spPr>
        <a:xfrm>
          <a:off x="10325555" y="45192723"/>
          <a:ext cx="4194142" cy="2813905"/>
        </a:xfrm>
        <a:prstGeom prst="rect">
          <a:avLst/>
        </a:prstGeom>
      </xdr:spPr>
    </xdr:pic>
    <xdr:clientData/>
  </xdr:twoCellAnchor>
  <xdr:twoCellAnchor>
    <xdr:from>
      <xdr:col>7</xdr:col>
      <xdr:colOff>323168</xdr:colOff>
      <xdr:row>67</xdr:row>
      <xdr:rowOff>408215</xdr:rowOff>
    </xdr:from>
    <xdr:to>
      <xdr:col>7</xdr:col>
      <xdr:colOff>4518137</xdr:colOff>
      <xdr:row>67</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6"/>
        <a:stretch>
          <a:fillRect/>
        </a:stretch>
      </xdr:blipFill>
      <xdr:spPr>
        <a:xfrm>
          <a:off x="10308543" y="52875090"/>
          <a:ext cx="4194969" cy="3020377"/>
        </a:xfrm>
        <a:prstGeom prst="rect">
          <a:avLst/>
        </a:prstGeom>
      </xdr:spPr>
    </xdr:pic>
    <xdr:clientData/>
  </xdr:twoCellAnchor>
  <xdr:twoCellAnchor>
    <xdr:from>
      <xdr:col>7</xdr:col>
      <xdr:colOff>374196</xdr:colOff>
      <xdr:row>64</xdr:row>
      <xdr:rowOff>408214</xdr:rowOff>
    </xdr:from>
    <xdr:to>
      <xdr:col>7</xdr:col>
      <xdr:colOff>4476750</xdr:colOff>
      <xdr:row>64</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7"/>
        <a:srcRect l="1146"/>
        <a:stretch/>
      </xdr:blipFill>
      <xdr:spPr>
        <a:xfrm flipH="1">
          <a:off x="9137196" y="25093839"/>
          <a:ext cx="4102554" cy="3071813"/>
        </a:xfrm>
        <a:prstGeom prst="rect">
          <a:avLst/>
        </a:prstGeom>
      </xdr:spPr>
    </xdr:pic>
    <xdr:clientData/>
  </xdr:twoCellAnchor>
  <xdr:twoCellAnchor>
    <xdr:from>
      <xdr:col>7</xdr:col>
      <xdr:colOff>221116</xdr:colOff>
      <xdr:row>54</xdr:row>
      <xdr:rowOff>527277</xdr:rowOff>
    </xdr:from>
    <xdr:to>
      <xdr:col>7</xdr:col>
      <xdr:colOff>4674787</xdr:colOff>
      <xdr:row>54</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8"/>
        <a:stretch>
          <a:fillRect/>
        </a:stretch>
      </xdr:blipFill>
      <xdr:spPr>
        <a:xfrm>
          <a:off x="10206491" y="60931652"/>
          <a:ext cx="4453671" cy="2626178"/>
        </a:xfrm>
        <a:prstGeom prst="rect">
          <a:avLst/>
        </a:prstGeom>
      </xdr:spPr>
    </xdr:pic>
    <xdr:clientData/>
  </xdr:twoCellAnchor>
  <xdr:twoCellAnchor>
    <xdr:from>
      <xdr:col>7</xdr:col>
      <xdr:colOff>255135</xdr:colOff>
      <xdr:row>47</xdr:row>
      <xdr:rowOff>190501</xdr:rowOff>
    </xdr:from>
    <xdr:to>
      <xdr:col>7</xdr:col>
      <xdr:colOff>4813527</xdr:colOff>
      <xdr:row>47</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29"/>
        <a:stretch>
          <a:fillRect/>
        </a:stretch>
      </xdr:blipFill>
      <xdr:spPr>
        <a:xfrm>
          <a:off x="10240510" y="72501126"/>
          <a:ext cx="4558392" cy="3544089"/>
        </a:xfrm>
        <a:prstGeom prst="rect">
          <a:avLst/>
        </a:prstGeom>
      </xdr:spPr>
    </xdr:pic>
    <xdr:clientData/>
  </xdr:twoCellAnchor>
  <xdr:twoCellAnchor>
    <xdr:from>
      <xdr:col>7</xdr:col>
      <xdr:colOff>85977</xdr:colOff>
      <xdr:row>24</xdr:row>
      <xdr:rowOff>172243</xdr:rowOff>
    </xdr:from>
    <xdr:to>
      <xdr:col>7</xdr:col>
      <xdr:colOff>4032049</xdr:colOff>
      <xdr:row>25</xdr:row>
      <xdr:rowOff>38042</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30"/>
        <a:stretch>
          <a:fillRect/>
        </a:stretch>
      </xdr:blipFill>
      <xdr:spPr>
        <a:xfrm>
          <a:off x="8854196" y="83979195"/>
          <a:ext cx="3946072" cy="2788539"/>
        </a:xfrm>
        <a:prstGeom prst="rect">
          <a:avLst/>
        </a:prstGeom>
      </xdr:spPr>
    </xdr:pic>
    <xdr:clientData/>
  </xdr:twoCellAnchor>
  <xdr:twoCellAnchor>
    <xdr:from>
      <xdr:col>7</xdr:col>
      <xdr:colOff>170088</xdr:colOff>
      <xdr:row>52</xdr:row>
      <xdr:rowOff>420470</xdr:rowOff>
    </xdr:from>
    <xdr:to>
      <xdr:col>7</xdr:col>
      <xdr:colOff>4660445</xdr:colOff>
      <xdr:row>52</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1"/>
        <a:stretch>
          <a:fillRect/>
        </a:stretch>
      </xdr:blipFill>
      <xdr:spPr>
        <a:xfrm>
          <a:off x="10155463" y="88606095"/>
          <a:ext cx="4490357" cy="3249601"/>
        </a:xfrm>
        <a:prstGeom prst="rect">
          <a:avLst/>
        </a:prstGeom>
      </xdr:spPr>
    </xdr:pic>
    <xdr:clientData/>
  </xdr:twoCellAnchor>
  <xdr:twoCellAnchor>
    <xdr:from>
      <xdr:col>7</xdr:col>
      <xdr:colOff>204106</xdr:colOff>
      <xdr:row>62</xdr:row>
      <xdr:rowOff>153080</xdr:rowOff>
    </xdr:from>
    <xdr:to>
      <xdr:col>7</xdr:col>
      <xdr:colOff>4674435</xdr:colOff>
      <xdr:row>62</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2"/>
        <a:stretch>
          <a:fillRect/>
        </a:stretch>
      </xdr:blipFill>
      <xdr:spPr>
        <a:xfrm>
          <a:off x="10189481" y="92307455"/>
          <a:ext cx="4470329" cy="3554866"/>
        </a:xfrm>
        <a:prstGeom prst="rect">
          <a:avLst/>
        </a:prstGeom>
      </xdr:spPr>
    </xdr:pic>
    <xdr:clientData/>
  </xdr:twoCellAnchor>
  <xdr:twoCellAnchor>
    <xdr:from>
      <xdr:col>7</xdr:col>
      <xdr:colOff>329933</xdr:colOff>
      <xdr:row>34</xdr:row>
      <xdr:rowOff>520288</xdr:rowOff>
    </xdr:from>
    <xdr:to>
      <xdr:col>7</xdr:col>
      <xdr:colOff>4558278</xdr:colOff>
      <xdr:row>34</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29</xdr:row>
      <xdr:rowOff>481919</xdr:rowOff>
    </xdr:from>
    <xdr:to>
      <xdr:col>7</xdr:col>
      <xdr:colOff>4227497</xdr:colOff>
      <xdr:row>29</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50</xdr:row>
      <xdr:rowOff>448802</xdr:rowOff>
    </xdr:from>
    <xdr:to>
      <xdr:col>7</xdr:col>
      <xdr:colOff>4271818</xdr:colOff>
      <xdr:row>50</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650875</xdr:colOff>
      <xdr:row>30</xdr:row>
      <xdr:rowOff>619125</xdr:rowOff>
    </xdr:from>
    <xdr:to>
      <xdr:col>7</xdr:col>
      <xdr:colOff>4157458</xdr:colOff>
      <xdr:row>30</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6"/>
        <a:stretch>
          <a:fillRect/>
        </a:stretch>
      </xdr:blipFill>
      <xdr:spPr>
        <a:xfrm>
          <a:off x="10636250" y="88804750"/>
          <a:ext cx="3506583" cy="2619375"/>
        </a:xfrm>
        <a:prstGeom prst="rect">
          <a:avLst/>
        </a:prstGeom>
      </xdr:spPr>
    </xdr:pic>
    <xdr:clientData/>
  </xdr:twoCellAnchor>
  <xdr:twoCellAnchor>
    <xdr:from>
      <xdr:col>7</xdr:col>
      <xdr:colOff>349250</xdr:colOff>
      <xdr:row>43</xdr:row>
      <xdr:rowOff>831487</xdr:rowOff>
    </xdr:from>
    <xdr:to>
      <xdr:col>7</xdr:col>
      <xdr:colOff>4193559</xdr:colOff>
      <xdr:row>43</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338376</xdr:colOff>
      <xdr:row>42</xdr:row>
      <xdr:rowOff>841063</xdr:rowOff>
    </xdr:from>
    <xdr:to>
      <xdr:col>7</xdr:col>
      <xdr:colOff>4194149</xdr:colOff>
      <xdr:row>42</xdr:row>
      <xdr:rowOff>3087144</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9106595" y="150357467"/>
          <a:ext cx="3855773" cy="2246081"/>
        </a:xfrm>
        <a:prstGeom prst="rect">
          <a:avLst/>
        </a:prstGeom>
      </xdr:spPr>
    </xdr:pic>
    <xdr:clientData/>
  </xdr:twoCellAnchor>
  <xdr:twoCellAnchor>
    <xdr:from>
      <xdr:col>7</xdr:col>
      <xdr:colOff>920749</xdr:colOff>
      <xdr:row>40</xdr:row>
      <xdr:rowOff>254000</xdr:rowOff>
    </xdr:from>
    <xdr:to>
      <xdr:col>7</xdr:col>
      <xdr:colOff>3888838</xdr:colOff>
      <xdr:row>40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44</xdr:row>
      <xdr:rowOff>809625</xdr:rowOff>
    </xdr:from>
    <xdr:to>
      <xdr:col>7</xdr:col>
      <xdr:colOff>3720564</xdr:colOff>
      <xdr:row>44</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31</xdr:row>
      <xdr:rowOff>648408</xdr:rowOff>
    </xdr:from>
    <xdr:to>
      <xdr:col>7</xdr:col>
      <xdr:colOff>3831643</xdr:colOff>
      <xdr:row>31</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39</xdr:row>
      <xdr:rowOff>539750</xdr:rowOff>
    </xdr:from>
    <xdr:to>
      <xdr:col>7</xdr:col>
      <xdr:colOff>3939774</xdr:colOff>
      <xdr:row>39</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2"/>
        <a:stretch>
          <a:fillRect/>
        </a:stretch>
      </xdr:blipFill>
      <xdr:spPr>
        <a:xfrm>
          <a:off x="10715625" y="136350375"/>
          <a:ext cx="3209524" cy="2857143"/>
        </a:xfrm>
        <a:prstGeom prst="rect">
          <a:avLst/>
        </a:prstGeom>
      </xdr:spPr>
    </xdr:pic>
    <xdr:clientData/>
  </xdr:twoCellAnchor>
  <xdr:twoCellAnchor>
    <xdr:from>
      <xdr:col>7</xdr:col>
      <xdr:colOff>365125</xdr:colOff>
      <xdr:row>45</xdr:row>
      <xdr:rowOff>666750</xdr:rowOff>
    </xdr:from>
    <xdr:to>
      <xdr:col>7</xdr:col>
      <xdr:colOff>4260363</xdr:colOff>
      <xdr:row>45</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3"/>
        <a:stretch>
          <a:fillRect/>
        </a:stretch>
      </xdr:blipFill>
      <xdr:spPr>
        <a:xfrm>
          <a:off x="10350500" y="140446125"/>
          <a:ext cx="3895238" cy="2609524"/>
        </a:xfrm>
        <a:prstGeom prst="rect">
          <a:avLst/>
        </a:prstGeom>
      </xdr:spPr>
    </xdr:pic>
    <xdr:clientData/>
  </xdr:twoCellAnchor>
  <xdr:twoCellAnchor>
    <xdr:from>
      <xdr:col>7</xdr:col>
      <xdr:colOff>206375</xdr:colOff>
      <xdr:row>41</xdr:row>
      <xdr:rowOff>508000</xdr:rowOff>
    </xdr:from>
    <xdr:to>
      <xdr:col>7</xdr:col>
      <xdr:colOff>4453994</xdr:colOff>
      <xdr:row>41</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4"/>
        <a:stretch>
          <a:fillRect/>
        </a:stretch>
      </xdr:blipFill>
      <xdr:spPr>
        <a:xfrm>
          <a:off x="10191750" y="144256125"/>
          <a:ext cx="4247619" cy="3066667"/>
        </a:xfrm>
        <a:prstGeom prst="rect">
          <a:avLst/>
        </a:prstGeom>
      </xdr:spPr>
    </xdr:pic>
    <xdr:clientData/>
  </xdr:twoCellAnchor>
  <xdr:twoCellAnchor>
    <xdr:from>
      <xdr:col>7</xdr:col>
      <xdr:colOff>730250</xdr:colOff>
      <xdr:row>61</xdr:row>
      <xdr:rowOff>587375</xdr:rowOff>
    </xdr:from>
    <xdr:to>
      <xdr:col>7</xdr:col>
      <xdr:colOff>4339774</xdr:colOff>
      <xdr:row>61</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5"/>
        <a:stretch>
          <a:fillRect/>
        </a:stretch>
      </xdr:blipFill>
      <xdr:spPr>
        <a:xfrm>
          <a:off x="10715625" y="148304250"/>
          <a:ext cx="3609524" cy="2952381"/>
        </a:xfrm>
        <a:prstGeom prst="rect">
          <a:avLst/>
        </a:prstGeom>
      </xdr:spPr>
    </xdr:pic>
    <xdr:clientData/>
  </xdr:twoCellAnchor>
  <xdr:twoCellAnchor>
    <xdr:from>
      <xdr:col>7</xdr:col>
      <xdr:colOff>158750</xdr:colOff>
      <xdr:row>63</xdr:row>
      <xdr:rowOff>460375</xdr:rowOff>
    </xdr:from>
    <xdr:to>
      <xdr:col>7</xdr:col>
      <xdr:colOff>3949226</xdr:colOff>
      <xdr:row>63</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6"/>
        <a:stretch>
          <a:fillRect/>
        </a:stretch>
      </xdr:blipFill>
      <xdr:spPr>
        <a:xfrm>
          <a:off x="10144125" y="160083500"/>
          <a:ext cx="3790476" cy="2723809"/>
        </a:xfrm>
        <a:prstGeom prst="rect">
          <a:avLst/>
        </a:prstGeom>
      </xdr:spPr>
    </xdr:pic>
    <xdr:clientData/>
  </xdr:twoCellAnchor>
  <xdr:twoCellAnchor>
    <xdr:from>
      <xdr:col>7</xdr:col>
      <xdr:colOff>381000</xdr:colOff>
      <xdr:row>58</xdr:row>
      <xdr:rowOff>428625</xdr:rowOff>
    </xdr:from>
    <xdr:to>
      <xdr:col>7</xdr:col>
      <xdr:colOff>4181000</xdr:colOff>
      <xdr:row>58</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7"/>
        <a:stretch>
          <a:fillRect/>
        </a:stretch>
      </xdr:blipFill>
      <xdr:spPr>
        <a:xfrm>
          <a:off x="10366375" y="164020500"/>
          <a:ext cx="3800000" cy="2666667"/>
        </a:xfrm>
        <a:prstGeom prst="rect">
          <a:avLst/>
        </a:prstGeom>
      </xdr:spPr>
    </xdr:pic>
    <xdr:clientData/>
  </xdr:twoCellAnchor>
  <xdr:twoCellAnchor>
    <xdr:from>
      <xdr:col>7</xdr:col>
      <xdr:colOff>428625</xdr:colOff>
      <xdr:row>35</xdr:row>
      <xdr:rowOff>285750</xdr:rowOff>
    </xdr:from>
    <xdr:to>
      <xdr:col>7</xdr:col>
      <xdr:colOff>4304815</xdr:colOff>
      <xdr:row>35</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48"/>
        <a:stretch>
          <a:fillRect/>
        </a:stretch>
      </xdr:blipFill>
      <xdr:spPr>
        <a:xfrm>
          <a:off x="10414000" y="163877625"/>
          <a:ext cx="3876190" cy="3380952"/>
        </a:xfrm>
        <a:prstGeom prst="rect">
          <a:avLst/>
        </a:prstGeom>
      </xdr:spPr>
    </xdr:pic>
    <xdr:clientData/>
  </xdr:twoCellAnchor>
  <xdr:twoCellAnchor>
    <xdr:from>
      <xdr:col>7</xdr:col>
      <xdr:colOff>558760</xdr:colOff>
      <xdr:row>46</xdr:row>
      <xdr:rowOff>698500</xdr:rowOff>
    </xdr:from>
    <xdr:to>
      <xdr:col>7</xdr:col>
      <xdr:colOff>4450689</xdr:colOff>
      <xdr:row>46</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60</xdr:row>
      <xdr:rowOff>329402</xdr:rowOff>
    </xdr:from>
    <xdr:to>
      <xdr:col>7</xdr:col>
      <xdr:colOff>3604474</xdr:colOff>
      <xdr:row>60</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50"/>
        <a:stretch>
          <a:fillRect/>
        </a:stretch>
      </xdr:blipFill>
      <xdr:spPr>
        <a:xfrm>
          <a:off x="10045284" y="28983777"/>
          <a:ext cx="2322190" cy="2607473"/>
        </a:xfrm>
        <a:prstGeom prst="rect">
          <a:avLst/>
        </a:prstGeom>
      </xdr:spPr>
    </xdr:pic>
    <xdr:clientData/>
  </xdr:twoCellAnchor>
  <xdr:twoCellAnchor>
    <xdr:from>
      <xdr:col>7</xdr:col>
      <xdr:colOff>371929</xdr:colOff>
      <xdr:row>10</xdr:row>
      <xdr:rowOff>243795</xdr:rowOff>
    </xdr:from>
    <xdr:to>
      <xdr:col>7</xdr:col>
      <xdr:colOff>4390977</xdr:colOff>
      <xdr:row>10</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1"/>
        <a:stretch>
          <a:fillRect/>
        </a:stretch>
      </xdr:blipFill>
      <xdr:spPr>
        <a:xfrm>
          <a:off x="10357304" y="238368795"/>
          <a:ext cx="4019048" cy="2104718"/>
        </a:xfrm>
        <a:prstGeom prst="rect">
          <a:avLst/>
        </a:prstGeom>
      </xdr:spPr>
    </xdr:pic>
    <xdr:clientData/>
  </xdr:twoCellAnchor>
  <xdr:twoCellAnchor>
    <xdr:from>
      <xdr:col>7</xdr:col>
      <xdr:colOff>217077</xdr:colOff>
      <xdr:row>11</xdr:row>
      <xdr:rowOff>769578</xdr:rowOff>
    </xdr:from>
    <xdr:to>
      <xdr:col>7</xdr:col>
      <xdr:colOff>4372583</xdr:colOff>
      <xdr:row>11</xdr:row>
      <xdr:rowOff>2183223</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2"/>
        <a:stretch>
          <a:fillRect/>
        </a:stretch>
      </xdr:blipFill>
      <xdr:spPr>
        <a:xfrm>
          <a:off x="8985296" y="40591907"/>
          <a:ext cx="4155506" cy="1413645"/>
        </a:xfrm>
        <a:prstGeom prst="rect">
          <a:avLst/>
        </a:prstGeom>
      </xdr:spPr>
    </xdr:pic>
    <xdr:clientData/>
  </xdr:twoCellAnchor>
  <xdr:twoCellAnchor>
    <xdr:from>
      <xdr:col>7</xdr:col>
      <xdr:colOff>425224</xdr:colOff>
      <xdr:row>8</xdr:row>
      <xdr:rowOff>127522</xdr:rowOff>
    </xdr:from>
    <xdr:to>
      <xdr:col>7</xdr:col>
      <xdr:colOff>4161446</xdr:colOff>
      <xdr:row>8</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3"/>
        <a:stretch>
          <a:fillRect/>
        </a:stretch>
      </xdr:blipFill>
      <xdr:spPr>
        <a:xfrm>
          <a:off x="10410599" y="245348647"/>
          <a:ext cx="3736222" cy="2311265"/>
        </a:xfrm>
        <a:prstGeom prst="rect">
          <a:avLst/>
        </a:prstGeom>
      </xdr:spPr>
    </xdr:pic>
    <xdr:clientData/>
  </xdr:twoCellAnchor>
  <xdr:twoCellAnchor>
    <xdr:from>
      <xdr:col>7</xdr:col>
      <xdr:colOff>193761</xdr:colOff>
      <xdr:row>7</xdr:row>
      <xdr:rowOff>600112</xdr:rowOff>
    </xdr:from>
    <xdr:to>
      <xdr:col>7</xdr:col>
      <xdr:colOff>4184237</xdr:colOff>
      <xdr:row>7</xdr:row>
      <xdr:rowOff>2676233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4"/>
        <a:stretch>
          <a:fillRect/>
        </a:stretch>
      </xdr:blipFill>
      <xdr:spPr>
        <a:xfrm>
          <a:off x="8961980" y="25260728"/>
          <a:ext cx="3990476" cy="2076121"/>
        </a:xfrm>
        <a:prstGeom prst="rect">
          <a:avLst/>
        </a:prstGeom>
      </xdr:spPr>
    </xdr:pic>
    <xdr:clientData/>
  </xdr:twoCellAnchor>
  <xdr:twoCellAnchor>
    <xdr:from>
      <xdr:col>7</xdr:col>
      <xdr:colOff>791101</xdr:colOff>
      <xdr:row>28</xdr:row>
      <xdr:rowOff>279138</xdr:rowOff>
    </xdr:from>
    <xdr:to>
      <xdr:col>7</xdr:col>
      <xdr:colOff>3669768</xdr:colOff>
      <xdr:row>28</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5"/>
        <a:stretch>
          <a:fillRect/>
        </a:stretch>
      </xdr:blipFill>
      <xdr:spPr>
        <a:xfrm>
          <a:off x="9554101" y="255263388"/>
          <a:ext cx="2878667" cy="2032378"/>
        </a:xfrm>
        <a:prstGeom prst="rect">
          <a:avLst/>
        </a:prstGeom>
      </xdr:spPr>
    </xdr:pic>
    <xdr:clientData/>
  </xdr:twoCellAnchor>
  <xdr:twoCellAnchor>
    <xdr:from>
      <xdr:col>7</xdr:col>
      <xdr:colOff>95685</xdr:colOff>
      <xdr:row>16</xdr:row>
      <xdr:rowOff>460391</xdr:rowOff>
    </xdr:from>
    <xdr:to>
      <xdr:col>7</xdr:col>
      <xdr:colOff>4381397</xdr:colOff>
      <xdr:row>17</xdr:row>
      <xdr:rowOff>27120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6"/>
        <a:stretch>
          <a:fillRect/>
        </a:stretch>
      </xdr:blipFill>
      <xdr:spPr>
        <a:xfrm>
          <a:off x="8863904" y="60115596"/>
          <a:ext cx="4285712" cy="3533305"/>
        </a:xfrm>
        <a:prstGeom prst="rect">
          <a:avLst/>
        </a:prstGeom>
      </xdr:spPr>
    </xdr:pic>
    <xdr:clientData/>
  </xdr:twoCellAnchor>
  <xdr:twoCellAnchor>
    <xdr:from>
      <xdr:col>7</xdr:col>
      <xdr:colOff>727982</xdr:colOff>
      <xdr:row>17</xdr:row>
      <xdr:rowOff>120197</xdr:rowOff>
    </xdr:from>
    <xdr:to>
      <xdr:col>7</xdr:col>
      <xdr:colOff>4378714</xdr:colOff>
      <xdr:row>17</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7"/>
        <a:stretch>
          <a:fillRect/>
        </a:stretch>
      </xdr:blipFill>
      <xdr:spPr>
        <a:xfrm>
          <a:off x="9490982" y="301522947"/>
          <a:ext cx="3650732" cy="3532570"/>
        </a:xfrm>
        <a:prstGeom prst="rect">
          <a:avLst/>
        </a:prstGeom>
      </xdr:spPr>
    </xdr:pic>
    <xdr:clientData/>
  </xdr:twoCellAnchor>
  <xdr:twoCellAnchor>
    <xdr:from>
      <xdr:col>7</xdr:col>
      <xdr:colOff>666749</xdr:colOff>
      <xdr:row>57</xdr:row>
      <xdr:rowOff>216961</xdr:rowOff>
    </xdr:from>
    <xdr:to>
      <xdr:col>7</xdr:col>
      <xdr:colOff>3831165</xdr:colOff>
      <xdr:row>57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18</xdr:row>
      <xdr:rowOff>238124</xdr:rowOff>
    </xdr:from>
    <xdr:to>
      <xdr:col>7</xdr:col>
      <xdr:colOff>4222750</xdr:colOff>
      <xdr:row>18</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59"/>
        <a:stretch>
          <a:fillRect/>
        </a:stretch>
      </xdr:blipFill>
      <xdr:spPr>
        <a:xfrm>
          <a:off x="9556750" y="278320499"/>
          <a:ext cx="3429000" cy="2072592"/>
        </a:xfrm>
        <a:prstGeom prst="rect">
          <a:avLst/>
        </a:prstGeom>
      </xdr:spPr>
    </xdr:pic>
    <xdr:clientData/>
  </xdr:twoCellAnchor>
  <xdr:twoCellAnchor>
    <xdr:from>
      <xdr:col>7</xdr:col>
      <xdr:colOff>762000</xdr:colOff>
      <xdr:row>14</xdr:row>
      <xdr:rowOff>333374</xdr:rowOff>
    </xdr:from>
    <xdr:to>
      <xdr:col>7</xdr:col>
      <xdr:colOff>4206875</xdr:colOff>
      <xdr:row>14</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59"/>
        <a:stretch>
          <a:fillRect/>
        </a:stretch>
      </xdr:blipFill>
      <xdr:spPr>
        <a:xfrm>
          <a:off x="9525000" y="281336749"/>
          <a:ext cx="3444875" cy="2082187"/>
        </a:xfrm>
        <a:prstGeom prst="rect">
          <a:avLst/>
        </a:prstGeom>
      </xdr:spPr>
    </xdr:pic>
    <xdr:clientData/>
  </xdr:twoCellAnchor>
  <xdr:twoCellAnchor>
    <xdr:from>
      <xdr:col>7</xdr:col>
      <xdr:colOff>488786</xdr:colOff>
      <xdr:row>13</xdr:row>
      <xdr:rowOff>269874</xdr:rowOff>
    </xdr:from>
    <xdr:to>
      <xdr:col>7</xdr:col>
      <xdr:colOff>4019048</xdr:colOff>
      <xdr:row>13</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9</xdr:row>
      <xdr:rowOff>285750</xdr:rowOff>
    </xdr:from>
    <xdr:to>
      <xdr:col>7</xdr:col>
      <xdr:colOff>3920631</xdr:colOff>
      <xdr:row>9</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49</xdr:row>
      <xdr:rowOff>186168</xdr:rowOff>
    </xdr:from>
    <xdr:to>
      <xdr:col>7</xdr:col>
      <xdr:colOff>3794125</xdr:colOff>
      <xdr:row>49</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2"/>
        <a:stretch>
          <a:fillRect/>
        </a:stretch>
      </xdr:blipFill>
      <xdr:spPr>
        <a:xfrm>
          <a:off x="9698491" y="249328418"/>
          <a:ext cx="2858634" cy="2369991"/>
        </a:xfrm>
        <a:prstGeom prst="rect">
          <a:avLst/>
        </a:prstGeom>
      </xdr:spPr>
    </xdr:pic>
    <xdr:clientData/>
  </xdr:twoCellAnchor>
  <xdr:twoCellAnchor>
    <xdr:from>
      <xdr:col>7</xdr:col>
      <xdr:colOff>519970</xdr:colOff>
      <xdr:row>21</xdr:row>
      <xdr:rowOff>285749</xdr:rowOff>
    </xdr:from>
    <xdr:to>
      <xdr:col>7</xdr:col>
      <xdr:colOff>4184155</xdr:colOff>
      <xdr:row>21</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22</xdr:row>
      <xdr:rowOff>258662</xdr:rowOff>
    </xdr:from>
    <xdr:to>
      <xdr:col>7</xdr:col>
      <xdr:colOff>4216550</xdr:colOff>
      <xdr:row>22</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32</xdr:row>
      <xdr:rowOff>103048</xdr:rowOff>
    </xdr:from>
    <xdr:to>
      <xdr:col>7</xdr:col>
      <xdr:colOff>4066559</xdr:colOff>
      <xdr:row>32</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19</xdr:row>
      <xdr:rowOff>254000</xdr:rowOff>
    </xdr:from>
    <xdr:to>
      <xdr:col>7</xdr:col>
      <xdr:colOff>4296030</xdr:colOff>
      <xdr:row>19</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66"/>
        <a:stretch>
          <a:fillRect/>
        </a:stretch>
      </xdr:blipFill>
      <xdr:spPr>
        <a:xfrm>
          <a:off x="9667875" y="275415375"/>
          <a:ext cx="3391155" cy="2381250"/>
        </a:xfrm>
        <a:prstGeom prst="rect">
          <a:avLst/>
        </a:prstGeom>
      </xdr:spPr>
    </xdr:pic>
    <xdr:clientData/>
  </xdr:twoCellAnchor>
  <xdr:twoCellAnchor>
    <xdr:from>
      <xdr:col>7</xdr:col>
      <xdr:colOff>845342</xdr:colOff>
      <xdr:row>38</xdr:row>
      <xdr:rowOff>309562</xdr:rowOff>
    </xdr:from>
    <xdr:to>
      <xdr:col>7</xdr:col>
      <xdr:colOff>4195227</xdr:colOff>
      <xdr:row>38</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67"/>
        <a:stretch>
          <a:fillRect/>
        </a:stretch>
      </xdr:blipFill>
      <xdr:spPr>
        <a:xfrm>
          <a:off x="9608342" y="263786937"/>
          <a:ext cx="3349885" cy="2198687"/>
        </a:xfrm>
        <a:prstGeom prst="rect">
          <a:avLst/>
        </a:prstGeom>
      </xdr:spPr>
    </xdr:pic>
    <xdr:clientData/>
  </xdr:twoCellAnchor>
  <xdr:twoCellAnchor>
    <xdr:from>
      <xdr:col>7</xdr:col>
      <xdr:colOff>268742</xdr:colOff>
      <xdr:row>20</xdr:row>
      <xdr:rowOff>538616</xdr:rowOff>
    </xdr:from>
    <xdr:to>
      <xdr:col>7</xdr:col>
      <xdr:colOff>4540250</xdr:colOff>
      <xdr:row>20</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68"/>
        <a:stretch>
          <a:fillRect/>
        </a:stretch>
      </xdr:blipFill>
      <xdr:spPr>
        <a:xfrm>
          <a:off x="9031742" y="294114991"/>
          <a:ext cx="4271508" cy="2049441"/>
        </a:xfrm>
        <a:prstGeom prst="rect">
          <a:avLst/>
        </a:prstGeom>
      </xdr:spPr>
    </xdr:pic>
    <xdr:clientData/>
  </xdr:twoCellAnchor>
  <xdr:twoCellAnchor>
    <xdr:from>
      <xdr:col>7</xdr:col>
      <xdr:colOff>857250</xdr:colOff>
      <xdr:row>36</xdr:row>
      <xdr:rowOff>95250</xdr:rowOff>
    </xdr:from>
    <xdr:to>
      <xdr:col>7</xdr:col>
      <xdr:colOff>4304869</xdr:colOff>
      <xdr:row>36</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1496786</xdr:colOff>
      <xdr:row>28</xdr:row>
      <xdr:rowOff>170558</xdr:rowOff>
    </xdr:from>
    <xdr:to>
      <xdr:col>7</xdr:col>
      <xdr:colOff>3486830</xdr:colOff>
      <xdr:row>28</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22</xdr:row>
      <xdr:rowOff>218205</xdr:rowOff>
    </xdr:from>
    <xdr:to>
      <xdr:col>7</xdr:col>
      <xdr:colOff>3605893</xdr:colOff>
      <xdr:row>22</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23</xdr:row>
      <xdr:rowOff>217106</xdr:rowOff>
    </xdr:from>
    <xdr:to>
      <xdr:col>7</xdr:col>
      <xdr:colOff>4099153</xdr:colOff>
      <xdr:row>23</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17</xdr:row>
      <xdr:rowOff>157275</xdr:rowOff>
    </xdr:from>
    <xdr:to>
      <xdr:col>7</xdr:col>
      <xdr:colOff>3912053</xdr:colOff>
      <xdr:row>17</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18</xdr:row>
      <xdr:rowOff>310323</xdr:rowOff>
    </xdr:from>
    <xdr:to>
      <xdr:col>7</xdr:col>
      <xdr:colOff>4031117</xdr:colOff>
      <xdr:row>18</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15</xdr:row>
      <xdr:rowOff>133804</xdr:rowOff>
    </xdr:from>
    <xdr:to>
      <xdr:col>7</xdr:col>
      <xdr:colOff>4006171</xdr:colOff>
      <xdr:row>15</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16</xdr:row>
      <xdr:rowOff>198437</xdr:rowOff>
    </xdr:from>
    <xdr:to>
      <xdr:col>7</xdr:col>
      <xdr:colOff>3809999</xdr:colOff>
      <xdr:row>16</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14</xdr:row>
      <xdr:rowOff>218848</xdr:rowOff>
    </xdr:from>
    <xdr:to>
      <xdr:col>7</xdr:col>
      <xdr:colOff>3401786</xdr:colOff>
      <xdr:row>14</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13</xdr:row>
      <xdr:rowOff>87312</xdr:rowOff>
    </xdr:from>
    <xdr:to>
      <xdr:col>7</xdr:col>
      <xdr:colOff>3677947</xdr:colOff>
      <xdr:row>13</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3</xdr:row>
      <xdr:rowOff>157615</xdr:rowOff>
    </xdr:from>
    <xdr:to>
      <xdr:col>7</xdr:col>
      <xdr:colOff>3080021</xdr:colOff>
      <xdr:row>3</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4</xdr:row>
      <xdr:rowOff>55562</xdr:rowOff>
    </xdr:from>
    <xdr:to>
      <xdr:col>7</xdr:col>
      <xdr:colOff>3068411</xdr:colOff>
      <xdr:row>4</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20</xdr:row>
      <xdr:rowOff>309562</xdr:rowOff>
    </xdr:from>
    <xdr:to>
      <xdr:col>7</xdr:col>
      <xdr:colOff>4405711</xdr:colOff>
      <xdr:row>20</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21</xdr:row>
      <xdr:rowOff>205240</xdr:rowOff>
    </xdr:from>
    <xdr:to>
      <xdr:col>7</xdr:col>
      <xdr:colOff>4329850</xdr:colOff>
      <xdr:row>21</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10</xdr:row>
      <xdr:rowOff>111763</xdr:rowOff>
    </xdr:from>
    <xdr:to>
      <xdr:col>7</xdr:col>
      <xdr:colOff>3316741</xdr:colOff>
      <xdr:row>10</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8</xdr:row>
      <xdr:rowOff>292552</xdr:rowOff>
    </xdr:from>
    <xdr:to>
      <xdr:col>7</xdr:col>
      <xdr:colOff>3277098</xdr:colOff>
      <xdr:row>8</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9</xdr:row>
      <xdr:rowOff>289151</xdr:rowOff>
    </xdr:from>
    <xdr:to>
      <xdr:col>7</xdr:col>
      <xdr:colOff>3520848</xdr:colOff>
      <xdr:row>9</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5</xdr:row>
      <xdr:rowOff>126129</xdr:rowOff>
    </xdr:from>
    <xdr:to>
      <xdr:col>7</xdr:col>
      <xdr:colOff>3486830</xdr:colOff>
      <xdr:row>5</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1648930</xdr:colOff>
      <xdr:row>12</xdr:row>
      <xdr:rowOff>158749</xdr:rowOff>
    </xdr:from>
    <xdr:to>
      <xdr:col>7</xdr:col>
      <xdr:colOff>3644103</xdr:colOff>
      <xdr:row>12</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7</xdr:row>
      <xdr:rowOff>200704</xdr:rowOff>
    </xdr:from>
    <xdr:to>
      <xdr:col>7</xdr:col>
      <xdr:colOff>3251900</xdr:colOff>
      <xdr:row>7</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19"/>
        <a:stretch>
          <a:fillRect/>
        </a:stretch>
      </xdr:blipFill>
      <xdr:spPr>
        <a:xfrm>
          <a:off x="11415033" y="164687929"/>
          <a:ext cx="1666667" cy="2504762"/>
        </a:xfrm>
        <a:prstGeom prst="rect">
          <a:avLst/>
        </a:prstGeom>
      </xdr:spPr>
    </xdr:pic>
    <xdr:clientData/>
  </xdr:twoCellAnchor>
  <xdr:twoCellAnchor>
    <xdr:from>
      <xdr:col>7</xdr:col>
      <xdr:colOff>1119304</xdr:colOff>
      <xdr:row>19</xdr:row>
      <xdr:rowOff>419553</xdr:rowOff>
    </xdr:from>
    <xdr:to>
      <xdr:col>7</xdr:col>
      <xdr:colOff>3929332</xdr:colOff>
      <xdr:row>19</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31</xdr:row>
      <xdr:rowOff>156482</xdr:rowOff>
    </xdr:from>
    <xdr:to>
      <xdr:col>7</xdr:col>
      <xdr:colOff>2995251</xdr:colOff>
      <xdr:row>31</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32</xdr:row>
      <xdr:rowOff>177141</xdr:rowOff>
    </xdr:from>
    <xdr:to>
      <xdr:col>7</xdr:col>
      <xdr:colOff>3112633</xdr:colOff>
      <xdr:row>32</xdr:row>
      <xdr:rowOff>2742262</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299536" y="96674782"/>
          <a:ext cx="1660069" cy="2565121"/>
        </a:xfrm>
        <a:prstGeom prst="rect">
          <a:avLst/>
        </a:prstGeom>
      </xdr:spPr>
    </xdr:pic>
    <xdr:clientData/>
  </xdr:twoCellAnchor>
  <xdr:twoCellAnchor>
    <xdr:from>
      <xdr:col>7</xdr:col>
      <xdr:colOff>1431298</xdr:colOff>
      <xdr:row>29</xdr:row>
      <xdr:rowOff>170860</xdr:rowOff>
    </xdr:from>
    <xdr:to>
      <xdr:col>7</xdr:col>
      <xdr:colOff>3231696</xdr:colOff>
      <xdr:row>29</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27</xdr:row>
      <xdr:rowOff>238124</xdr:rowOff>
    </xdr:from>
    <xdr:to>
      <xdr:col>7</xdr:col>
      <xdr:colOff>3435804</xdr:colOff>
      <xdr:row>27</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33</xdr:row>
      <xdr:rowOff>196168</xdr:rowOff>
    </xdr:from>
    <xdr:to>
      <xdr:col>7</xdr:col>
      <xdr:colOff>2925536</xdr:colOff>
      <xdr:row>33</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30</xdr:row>
      <xdr:rowOff>396616</xdr:rowOff>
    </xdr:from>
    <xdr:to>
      <xdr:col>7</xdr:col>
      <xdr:colOff>3666286</xdr:colOff>
      <xdr:row>30</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30</xdr:row>
      <xdr:rowOff>317159</xdr:rowOff>
    </xdr:from>
    <xdr:to>
      <xdr:col>7</xdr:col>
      <xdr:colOff>2020804</xdr:colOff>
      <xdr:row>30</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26</xdr:row>
      <xdr:rowOff>145142</xdr:rowOff>
    </xdr:from>
    <xdr:to>
      <xdr:col>7</xdr:col>
      <xdr:colOff>3549884</xdr:colOff>
      <xdr:row>26</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25</xdr:row>
      <xdr:rowOff>261937</xdr:rowOff>
    </xdr:from>
    <xdr:to>
      <xdr:col>7</xdr:col>
      <xdr:colOff>3418795</xdr:colOff>
      <xdr:row>25</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24</xdr:row>
      <xdr:rowOff>350383</xdr:rowOff>
    </xdr:from>
    <xdr:to>
      <xdr:col>7</xdr:col>
      <xdr:colOff>3876521</xdr:colOff>
      <xdr:row>24</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05354" y="73397742"/>
          <a:ext cx="3118139" cy="1961625"/>
        </a:xfrm>
        <a:prstGeom prst="rect">
          <a:avLst/>
        </a:prstGeom>
      </xdr:spPr>
    </xdr:pic>
    <xdr:clientData/>
  </xdr:twoCellAnchor>
  <xdr:twoCellAnchor>
    <xdr:from>
      <xdr:col>7</xdr:col>
      <xdr:colOff>1580762</xdr:colOff>
      <xdr:row>6</xdr:row>
      <xdr:rowOff>153080</xdr:rowOff>
    </xdr:from>
    <xdr:to>
      <xdr:col>7</xdr:col>
      <xdr:colOff>3435804</xdr:colOff>
      <xdr:row>6</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11</xdr:row>
      <xdr:rowOff>255135</xdr:rowOff>
    </xdr:from>
    <xdr:to>
      <xdr:col>7</xdr:col>
      <xdr:colOff>3415648</xdr:colOff>
      <xdr:row>11</xdr:row>
      <xdr:rowOff>2697370</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4"/>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3</xdr:row>
      <xdr:rowOff>566398</xdr:rowOff>
    </xdr:from>
    <xdr:to>
      <xdr:col>7</xdr:col>
      <xdr:colOff>4416737</xdr:colOff>
      <xdr:row>3</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1</xdr:row>
      <xdr:rowOff>273260</xdr:rowOff>
    </xdr:from>
    <xdr:to>
      <xdr:col>7</xdr:col>
      <xdr:colOff>3719852</xdr:colOff>
      <xdr:row>1</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6</xdr:row>
      <xdr:rowOff>165553</xdr:rowOff>
    </xdr:from>
    <xdr:to>
      <xdr:col>7</xdr:col>
      <xdr:colOff>3724956</xdr:colOff>
      <xdr:row>6</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479496</xdr:colOff>
      <xdr:row>7</xdr:row>
      <xdr:rowOff>229467</xdr:rowOff>
    </xdr:from>
    <xdr:to>
      <xdr:col>7</xdr:col>
      <xdr:colOff>4206389</xdr:colOff>
      <xdr:row>7</xdr:row>
      <xdr:rowOff>2467841</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7"/>
        <a:stretch>
          <a:fillRect/>
        </a:stretch>
      </xdr:blipFill>
      <xdr:spPr>
        <a:xfrm>
          <a:off x="10326119" y="1920524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1062856</xdr:colOff>
      <xdr:row>11</xdr:row>
      <xdr:rowOff>186480</xdr:rowOff>
    </xdr:from>
    <xdr:to>
      <xdr:col>7</xdr:col>
      <xdr:colOff>2657104</xdr:colOff>
      <xdr:row>11</xdr:row>
      <xdr:rowOff>3196923</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36</xdr:row>
      <xdr:rowOff>136072</xdr:rowOff>
    </xdr:from>
    <xdr:to>
      <xdr:col>7</xdr:col>
      <xdr:colOff>3313316</xdr:colOff>
      <xdr:row>36</xdr:row>
      <xdr:rowOff>2871486</xdr:rowOff>
    </xdr:to>
    <xdr:pic>
      <xdr:nvPicPr>
        <xdr:cNvPr id="2" name="Imagen 1">
          <a:extLst>
            <a:ext uri="{FF2B5EF4-FFF2-40B4-BE49-F238E27FC236}">
              <a16:creationId xmlns:a16="http://schemas.microsoft.com/office/drawing/2014/main"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33</xdr:row>
      <xdr:rowOff>289152</xdr:rowOff>
    </xdr:from>
    <xdr:to>
      <xdr:col>7</xdr:col>
      <xdr:colOff>3340274</xdr:colOff>
      <xdr:row>33</xdr:row>
      <xdr:rowOff>2773851</xdr:rowOff>
    </xdr:to>
    <xdr:pic>
      <xdr:nvPicPr>
        <xdr:cNvPr id="5" name="Imagen 4">
          <a:extLst>
            <a:ext uri="{FF2B5EF4-FFF2-40B4-BE49-F238E27FC236}">
              <a16:creationId xmlns:a16="http://schemas.microsoft.com/office/drawing/2014/main"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30</xdr:row>
      <xdr:rowOff>119062</xdr:rowOff>
    </xdr:from>
    <xdr:to>
      <xdr:col>7</xdr:col>
      <xdr:colOff>3449976</xdr:colOff>
      <xdr:row>30</xdr:row>
      <xdr:rowOff>2903537</xdr:rowOff>
    </xdr:to>
    <xdr:pic>
      <xdr:nvPicPr>
        <xdr:cNvPr id="6" name="Imagen 5">
          <a:extLst>
            <a:ext uri="{FF2B5EF4-FFF2-40B4-BE49-F238E27FC236}">
              <a16:creationId xmlns:a16="http://schemas.microsoft.com/office/drawing/2014/main"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34</xdr:row>
      <xdr:rowOff>138339</xdr:rowOff>
    </xdr:from>
    <xdr:to>
      <xdr:col>7</xdr:col>
      <xdr:colOff>3448859</xdr:colOff>
      <xdr:row>34</xdr:row>
      <xdr:rowOff>2947236</xdr:rowOff>
    </xdr:to>
    <xdr:pic>
      <xdr:nvPicPr>
        <xdr:cNvPr id="7" name="Imagen 6">
          <a:extLst>
            <a:ext uri="{FF2B5EF4-FFF2-40B4-BE49-F238E27FC236}">
              <a16:creationId xmlns:a16="http://schemas.microsoft.com/office/drawing/2014/main"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32</xdr:row>
      <xdr:rowOff>351518</xdr:rowOff>
    </xdr:from>
    <xdr:to>
      <xdr:col>7</xdr:col>
      <xdr:colOff>3225458</xdr:colOff>
      <xdr:row>32</xdr:row>
      <xdr:rowOff>2814781</xdr:rowOff>
    </xdr:to>
    <xdr:pic>
      <xdr:nvPicPr>
        <xdr:cNvPr id="8" name="Imagen 7">
          <a:extLst>
            <a:ext uri="{FF2B5EF4-FFF2-40B4-BE49-F238E27FC236}">
              <a16:creationId xmlns:a16="http://schemas.microsoft.com/office/drawing/2014/main"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17</xdr:row>
      <xdr:rowOff>306163</xdr:rowOff>
    </xdr:from>
    <xdr:to>
      <xdr:col>7</xdr:col>
      <xdr:colOff>3335489</xdr:colOff>
      <xdr:row>17</xdr:row>
      <xdr:rowOff>2704421</xdr:rowOff>
    </xdr:to>
    <xdr:pic>
      <xdr:nvPicPr>
        <xdr:cNvPr id="9" name="Imagen 8">
          <a:extLst>
            <a:ext uri="{FF2B5EF4-FFF2-40B4-BE49-F238E27FC236}">
              <a16:creationId xmlns:a16="http://schemas.microsoft.com/office/drawing/2014/main"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19</xdr:row>
      <xdr:rowOff>68036</xdr:rowOff>
    </xdr:from>
    <xdr:to>
      <xdr:col>7</xdr:col>
      <xdr:colOff>3108988</xdr:colOff>
      <xdr:row>19</xdr:row>
      <xdr:rowOff>2738438</xdr:rowOff>
    </xdr:to>
    <xdr:pic>
      <xdr:nvPicPr>
        <xdr:cNvPr id="10" name="Imagen 9">
          <a:extLst>
            <a:ext uri="{FF2B5EF4-FFF2-40B4-BE49-F238E27FC236}">
              <a16:creationId xmlns:a16="http://schemas.microsoft.com/office/drawing/2014/main"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13</xdr:row>
      <xdr:rowOff>85044</xdr:rowOff>
    </xdr:from>
    <xdr:to>
      <xdr:col>7</xdr:col>
      <xdr:colOff>2794643</xdr:colOff>
      <xdr:row>13</xdr:row>
      <xdr:rowOff>2738437</xdr:rowOff>
    </xdr:to>
    <xdr:pic>
      <xdr:nvPicPr>
        <xdr:cNvPr id="11" name="Imagen 10">
          <a:extLst>
            <a:ext uri="{FF2B5EF4-FFF2-40B4-BE49-F238E27FC236}">
              <a16:creationId xmlns:a16="http://schemas.microsoft.com/office/drawing/2014/main"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10</xdr:row>
      <xdr:rowOff>358117</xdr:rowOff>
    </xdr:from>
    <xdr:to>
      <xdr:col>7</xdr:col>
      <xdr:colOff>3289035</xdr:colOff>
      <xdr:row>10</xdr:row>
      <xdr:rowOff>3263380</xdr:rowOff>
    </xdr:to>
    <xdr:pic>
      <xdr:nvPicPr>
        <xdr:cNvPr id="12" name="Imagen 11">
          <a:extLst>
            <a:ext uri="{FF2B5EF4-FFF2-40B4-BE49-F238E27FC236}">
              <a16:creationId xmlns:a16="http://schemas.microsoft.com/office/drawing/2014/main"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1598839</xdr:colOff>
      <xdr:row>3</xdr:row>
      <xdr:rowOff>221117</xdr:rowOff>
    </xdr:from>
    <xdr:to>
      <xdr:col>7</xdr:col>
      <xdr:colOff>3330014</xdr:colOff>
      <xdr:row>3</xdr:row>
      <xdr:rowOff>3374328</xdr:rowOff>
    </xdr:to>
    <xdr:pic>
      <xdr:nvPicPr>
        <xdr:cNvPr id="13" name="Imagen 12">
          <a:extLst>
            <a:ext uri="{FF2B5EF4-FFF2-40B4-BE49-F238E27FC236}">
              <a16:creationId xmlns:a16="http://schemas.microsoft.com/office/drawing/2014/main" id="{CB78F86D-79F2-46E0-8602-98BE8075CBF5}"/>
            </a:ext>
          </a:extLst>
        </xdr:cNvPr>
        <xdr:cNvPicPr>
          <a:picLocks noChangeAspect="1"/>
        </xdr:cNvPicPr>
      </xdr:nvPicPr>
      <xdr:blipFill>
        <a:blip xmlns:r="http://schemas.openxmlformats.org/officeDocument/2006/relationships" r:embed="rId11"/>
        <a:stretch>
          <a:fillRect/>
        </a:stretch>
      </xdr:blipFill>
      <xdr:spPr>
        <a:xfrm>
          <a:off x="11600089" y="1087892"/>
          <a:ext cx="1731175" cy="2800786"/>
        </a:xfrm>
        <a:prstGeom prst="rect">
          <a:avLst/>
        </a:prstGeom>
      </xdr:spPr>
    </xdr:pic>
    <xdr:clientData/>
  </xdr:twoCellAnchor>
  <xdr:twoCellAnchor>
    <xdr:from>
      <xdr:col>7</xdr:col>
      <xdr:colOff>1220907</xdr:colOff>
      <xdr:row>4</xdr:row>
      <xdr:rowOff>153081</xdr:rowOff>
    </xdr:from>
    <xdr:to>
      <xdr:col>7</xdr:col>
      <xdr:colOff>3563453</xdr:colOff>
      <xdr:row>4</xdr:row>
      <xdr:rowOff>3639911</xdr:rowOff>
    </xdr:to>
    <xdr:pic>
      <xdr:nvPicPr>
        <xdr:cNvPr id="14" name="Imagen 13">
          <a:extLst>
            <a:ext uri="{FF2B5EF4-FFF2-40B4-BE49-F238E27FC236}">
              <a16:creationId xmlns:a16="http://schemas.microsoft.com/office/drawing/2014/main"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id="{149F6DF5-9F6D-4E93-933A-4E5CD2A03617}"/>
            </a:ext>
          </a:extLst>
        </xdr:cNvPr>
        <xdr:cNvPicPr>
          <a:picLocks noChangeAspect="1"/>
        </xdr:cNvPicPr>
      </xdr:nvPicPr>
      <xdr:blipFill>
        <a:blip xmlns:r="http://schemas.openxmlformats.org/officeDocument/2006/relationships" r:embed="rId14"/>
        <a:stretch>
          <a:fillRect/>
        </a:stretch>
      </xdr:blipFill>
      <xdr:spPr>
        <a:xfrm>
          <a:off x="11418121" y="13097556"/>
          <a:ext cx="2258769" cy="2862943"/>
        </a:xfrm>
        <a:prstGeom prst="rect">
          <a:avLst/>
        </a:prstGeom>
      </xdr:spPr>
    </xdr:pic>
    <xdr:clientData/>
  </xdr:twoCellAnchor>
  <xdr:twoCellAnchor>
    <xdr:from>
      <xdr:col>7</xdr:col>
      <xdr:colOff>1275349</xdr:colOff>
      <xdr:row>5</xdr:row>
      <xdr:rowOff>203180</xdr:rowOff>
    </xdr:from>
    <xdr:to>
      <xdr:col>7</xdr:col>
      <xdr:colOff>3523199</xdr:colOff>
      <xdr:row>5</xdr:row>
      <xdr:rowOff>2970872</xdr:rowOff>
    </xdr:to>
    <xdr:pic>
      <xdr:nvPicPr>
        <xdr:cNvPr id="18" name="Imagen 17">
          <a:extLst>
            <a:ext uri="{FF2B5EF4-FFF2-40B4-BE49-F238E27FC236}">
              <a16:creationId xmlns:a16="http://schemas.microsoft.com/office/drawing/2014/main" id="{38E16AEE-8560-4DCF-A54E-945D732E87EA}"/>
            </a:ext>
          </a:extLst>
        </xdr:cNvPr>
        <xdr:cNvPicPr>
          <a:picLocks noChangeAspect="1"/>
        </xdr:cNvPicPr>
      </xdr:nvPicPr>
      <xdr:blipFill>
        <a:blip xmlns:r="http://schemas.openxmlformats.org/officeDocument/2006/relationships" r:embed="rId15"/>
        <a:stretch>
          <a:fillRect/>
        </a:stretch>
      </xdr:blipFill>
      <xdr:spPr>
        <a:xfrm>
          <a:off x="10765713" y="16135907"/>
          <a:ext cx="2247850" cy="2767692"/>
        </a:xfrm>
        <a:prstGeom prst="rect">
          <a:avLst/>
        </a:prstGeom>
      </xdr:spPr>
    </xdr:pic>
    <xdr:clientData/>
  </xdr:twoCellAnchor>
  <xdr:twoCellAnchor>
    <xdr:from>
      <xdr:col>7</xdr:col>
      <xdr:colOff>1098192</xdr:colOff>
      <xdr:row>9</xdr:row>
      <xdr:rowOff>153079</xdr:rowOff>
    </xdr:from>
    <xdr:to>
      <xdr:col>7</xdr:col>
      <xdr:colOff>3452813</xdr:colOff>
      <xdr:row>9</xdr:row>
      <xdr:rowOff>3605892</xdr:rowOff>
    </xdr:to>
    <xdr:pic>
      <xdr:nvPicPr>
        <xdr:cNvPr id="20" name="Imagen 19">
          <a:extLst>
            <a:ext uri="{FF2B5EF4-FFF2-40B4-BE49-F238E27FC236}">
              <a16:creationId xmlns:a16="http://schemas.microsoft.com/office/drawing/2014/main" id="{D9422E06-B2D1-432D-A0FC-15F48453779B}"/>
            </a:ext>
          </a:extLst>
        </xdr:cNvPr>
        <xdr:cNvPicPr>
          <a:picLocks noChangeAspect="1"/>
        </xdr:cNvPicPr>
      </xdr:nvPicPr>
      <xdr:blipFill>
        <a:blip xmlns:r="http://schemas.openxmlformats.org/officeDocument/2006/relationships" r:embed="rId16"/>
        <a:stretch>
          <a:fillRect/>
        </a:stretch>
      </xdr:blipFill>
      <xdr:spPr>
        <a:xfrm>
          <a:off x="11099442" y="22155829"/>
          <a:ext cx="2354621" cy="2709863"/>
        </a:xfrm>
        <a:prstGeom prst="rect">
          <a:avLst/>
        </a:prstGeom>
      </xdr:spPr>
    </xdr:pic>
    <xdr:clientData/>
  </xdr:twoCellAnchor>
  <xdr:twoCellAnchor>
    <xdr:from>
      <xdr:col>7</xdr:col>
      <xdr:colOff>1292679</xdr:colOff>
      <xdr:row>14</xdr:row>
      <xdr:rowOff>271578</xdr:rowOff>
    </xdr:from>
    <xdr:to>
      <xdr:col>7</xdr:col>
      <xdr:colOff>3469821</xdr:colOff>
      <xdr:row>14</xdr:row>
      <xdr:rowOff>3476250</xdr:rowOff>
    </xdr:to>
    <xdr:pic>
      <xdr:nvPicPr>
        <xdr:cNvPr id="21" name="Imagen 20">
          <a:extLst>
            <a:ext uri="{FF2B5EF4-FFF2-40B4-BE49-F238E27FC236}">
              <a16:creationId xmlns:a16="http://schemas.microsoft.com/office/drawing/2014/main" id="{25F67698-A478-40BA-AE84-DB77838404A6}"/>
            </a:ext>
          </a:extLst>
        </xdr:cNvPr>
        <xdr:cNvPicPr>
          <a:picLocks noChangeAspect="1"/>
        </xdr:cNvPicPr>
      </xdr:nvPicPr>
      <xdr:blipFill>
        <a:blip xmlns:r="http://schemas.openxmlformats.org/officeDocument/2006/relationships" r:embed="rId17"/>
        <a:stretch>
          <a:fillRect/>
        </a:stretch>
      </xdr:blipFill>
      <xdr:spPr>
        <a:xfrm>
          <a:off x="11293929" y="25141353"/>
          <a:ext cx="2177142" cy="2595072"/>
        </a:xfrm>
        <a:prstGeom prst="rect">
          <a:avLst/>
        </a:prstGeom>
      </xdr:spPr>
    </xdr:pic>
    <xdr:clientData/>
  </xdr:twoCellAnchor>
  <xdr:twoCellAnchor>
    <xdr:from>
      <xdr:col>7</xdr:col>
      <xdr:colOff>1072722</xdr:colOff>
      <xdr:row>37</xdr:row>
      <xdr:rowOff>56016</xdr:rowOff>
    </xdr:from>
    <xdr:to>
      <xdr:col>7</xdr:col>
      <xdr:colOff>3430684</xdr:colOff>
      <xdr:row>37</xdr:row>
      <xdr:rowOff>3175454</xdr:rowOff>
    </xdr:to>
    <xdr:pic>
      <xdr:nvPicPr>
        <xdr:cNvPr id="22" name="Imagen 21">
          <a:extLst>
            <a:ext uri="{FF2B5EF4-FFF2-40B4-BE49-F238E27FC236}">
              <a16:creationId xmlns:a16="http://schemas.microsoft.com/office/drawing/2014/main" id="{042F389B-8362-4008-AFD0-220731B8B2A2}"/>
            </a:ext>
          </a:extLst>
        </xdr:cNvPr>
        <xdr:cNvPicPr>
          <a:picLocks noChangeAspect="1"/>
        </xdr:cNvPicPr>
      </xdr:nvPicPr>
      <xdr:blipFill>
        <a:blip xmlns:r="http://schemas.openxmlformats.org/officeDocument/2006/relationships" r:embed="rId18"/>
        <a:stretch>
          <a:fillRect/>
        </a:stretch>
      </xdr:blipFill>
      <xdr:spPr>
        <a:xfrm>
          <a:off x="10572322" y="116248316"/>
          <a:ext cx="2357962" cy="3119438"/>
        </a:xfrm>
        <a:prstGeom prst="rect">
          <a:avLst/>
        </a:prstGeom>
      </xdr:spPr>
    </xdr:pic>
    <xdr:clientData/>
  </xdr:twoCellAnchor>
  <xdr:twoCellAnchor>
    <xdr:from>
      <xdr:col>7</xdr:col>
      <xdr:colOff>1272726</xdr:colOff>
      <xdr:row>31</xdr:row>
      <xdr:rowOff>204108</xdr:rowOff>
    </xdr:from>
    <xdr:to>
      <xdr:col>7</xdr:col>
      <xdr:colOff>3357247</xdr:colOff>
      <xdr:row>31</xdr:row>
      <xdr:rowOff>3452814</xdr:rowOff>
    </xdr:to>
    <xdr:pic>
      <xdr:nvPicPr>
        <xdr:cNvPr id="23" name="Imagen 22">
          <a:extLst>
            <a:ext uri="{FF2B5EF4-FFF2-40B4-BE49-F238E27FC236}">
              <a16:creationId xmlns:a16="http://schemas.microsoft.com/office/drawing/2014/main" id="{02FDC020-A3B5-4B47-9C35-01BA238C8842}"/>
            </a:ext>
          </a:extLst>
        </xdr:cNvPr>
        <xdr:cNvPicPr>
          <a:picLocks noChangeAspect="1"/>
        </xdr:cNvPicPr>
      </xdr:nvPicPr>
      <xdr:blipFill>
        <a:blip xmlns:r="http://schemas.openxmlformats.org/officeDocument/2006/relationships" r:embed="rId19"/>
        <a:stretch>
          <a:fillRect/>
        </a:stretch>
      </xdr:blipFill>
      <xdr:spPr>
        <a:xfrm>
          <a:off x="11273976" y="46028883"/>
          <a:ext cx="2084521" cy="3248706"/>
        </a:xfrm>
        <a:prstGeom prst="rect">
          <a:avLst/>
        </a:prstGeom>
      </xdr:spPr>
    </xdr:pic>
    <xdr:clientData/>
  </xdr:twoCellAnchor>
  <xdr:twoCellAnchor>
    <xdr:from>
      <xdr:col>7</xdr:col>
      <xdr:colOff>1446245</xdr:colOff>
      <xdr:row>35</xdr:row>
      <xdr:rowOff>221117</xdr:rowOff>
    </xdr:from>
    <xdr:to>
      <xdr:col>7</xdr:col>
      <xdr:colOff>3249107</xdr:colOff>
      <xdr:row>35</xdr:row>
      <xdr:rowOff>3333751</xdr:rowOff>
    </xdr:to>
    <xdr:pic>
      <xdr:nvPicPr>
        <xdr:cNvPr id="24" name="Imagen 23">
          <a:extLst>
            <a:ext uri="{FF2B5EF4-FFF2-40B4-BE49-F238E27FC236}">
              <a16:creationId xmlns:a16="http://schemas.microsoft.com/office/drawing/2014/main" id="{A15CB7FC-F12A-4513-863C-A479FCF43155}"/>
            </a:ext>
          </a:extLst>
        </xdr:cNvPr>
        <xdr:cNvPicPr>
          <a:picLocks noChangeAspect="1"/>
        </xdr:cNvPicPr>
      </xdr:nvPicPr>
      <xdr:blipFill>
        <a:blip xmlns:r="http://schemas.openxmlformats.org/officeDocument/2006/relationships" r:embed="rId20"/>
        <a:stretch>
          <a:fillRect/>
        </a:stretch>
      </xdr:blipFill>
      <xdr:spPr>
        <a:xfrm>
          <a:off x="11447495" y="49674917"/>
          <a:ext cx="1802862" cy="2645909"/>
        </a:xfrm>
        <a:prstGeom prst="rect">
          <a:avLst/>
        </a:prstGeom>
      </xdr:spPr>
    </xdr:pic>
    <xdr:clientData/>
  </xdr:twoCellAnchor>
  <xdr:twoCellAnchor>
    <xdr:from>
      <xdr:col>7</xdr:col>
      <xdr:colOff>1314790</xdr:colOff>
      <xdr:row>28</xdr:row>
      <xdr:rowOff>374196</xdr:rowOff>
    </xdr:from>
    <xdr:to>
      <xdr:col>7</xdr:col>
      <xdr:colOff>3473224</xdr:colOff>
      <xdr:row>28</xdr:row>
      <xdr:rowOff>3401785</xdr:rowOff>
    </xdr:to>
    <xdr:pic>
      <xdr:nvPicPr>
        <xdr:cNvPr id="25" name="Imagen 24">
          <a:extLst>
            <a:ext uri="{FF2B5EF4-FFF2-40B4-BE49-F238E27FC236}">
              <a16:creationId xmlns:a16="http://schemas.microsoft.com/office/drawing/2014/main" id="{DED8DEF1-859A-4936-B2B6-AD167F7C4EA5}"/>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26</xdr:row>
      <xdr:rowOff>153080</xdr:rowOff>
    </xdr:from>
    <xdr:to>
      <xdr:col>7</xdr:col>
      <xdr:colOff>4198779</xdr:colOff>
      <xdr:row>26</xdr:row>
      <xdr:rowOff>3486413</xdr:rowOff>
    </xdr:to>
    <xdr:pic>
      <xdr:nvPicPr>
        <xdr:cNvPr id="26" name="Imagen 25">
          <a:extLst>
            <a:ext uri="{FF2B5EF4-FFF2-40B4-BE49-F238E27FC236}">
              <a16:creationId xmlns:a16="http://schemas.microsoft.com/office/drawing/2014/main" id="{FAD0605F-6635-4886-8715-21F2EFB8669A}"/>
            </a:ext>
          </a:extLst>
        </xdr:cNvPr>
        <xdr:cNvPicPr>
          <a:picLocks noChangeAspect="1"/>
        </xdr:cNvPicPr>
      </xdr:nvPicPr>
      <xdr:blipFill>
        <a:blip xmlns:r="http://schemas.openxmlformats.org/officeDocument/2006/relationships" r:embed="rId22"/>
        <a:stretch>
          <a:fillRect/>
        </a:stretch>
      </xdr:blipFill>
      <xdr:spPr>
        <a:xfrm>
          <a:off x="11123839" y="55340930"/>
          <a:ext cx="3076190" cy="2714208"/>
        </a:xfrm>
        <a:prstGeom prst="rect">
          <a:avLst/>
        </a:prstGeom>
      </xdr:spPr>
    </xdr:pic>
    <xdr:clientData/>
  </xdr:twoCellAnchor>
  <xdr:twoCellAnchor>
    <xdr:from>
      <xdr:col>7</xdr:col>
      <xdr:colOff>1073726</xdr:colOff>
      <xdr:row>27</xdr:row>
      <xdr:rowOff>119063</xdr:rowOff>
    </xdr:from>
    <xdr:to>
      <xdr:col>7</xdr:col>
      <xdr:colOff>3611011</xdr:colOff>
      <xdr:row>27</xdr:row>
      <xdr:rowOff>3186546</xdr:rowOff>
    </xdr:to>
    <xdr:pic>
      <xdr:nvPicPr>
        <xdr:cNvPr id="27" name="Imagen 26">
          <a:extLst>
            <a:ext uri="{FF2B5EF4-FFF2-40B4-BE49-F238E27FC236}">
              <a16:creationId xmlns:a16="http://schemas.microsoft.com/office/drawing/2014/main" id="{28720254-4877-4450-BE37-AC4EF28848CF}"/>
            </a:ext>
          </a:extLst>
        </xdr:cNvPr>
        <xdr:cNvPicPr>
          <a:picLocks noChangeAspect="1"/>
        </xdr:cNvPicPr>
      </xdr:nvPicPr>
      <xdr:blipFill>
        <a:blip xmlns:r="http://schemas.openxmlformats.org/officeDocument/2006/relationships" r:embed="rId23"/>
        <a:stretch>
          <a:fillRect/>
        </a:stretch>
      </xdr:blipFill>
      <xdr:spPr>
        <a:xfrm>
          <a:off x="10564090" y="58238881"/>
          <a:ext cx="2537285" cy="3067483"/>
        </a:xfrm>
        <a:prstGeom prst="rect">
          <a:avLst/>
        </a:prstGeom>
      </xdr:spPr>
    </xdr:pic>
    <xdr:clientData/>
  </xdr:twoCellAnchor>
  <xdr:twoCellAnchor>
    <xdr:from>
      <xdr:col>7</xdr:col>
      <xdr:colOff>953118</xdr:colOff>
      <xdr:row>24</xdr:row>
      <xdr:rowOff>116589</xdr:rowOff>
    </xdr:from>
    <xdr:to>
      <xdr:col>7</xdr:col>
      <xdr:colOff>3980708</xdr:colOff>
      <xdr:row>24</xdr:row>
      <xdr:rowOff>2881212</xdr:rowOff>
    </xdr:to>
    <xdr:pic>
      <xdr:nvPicPr>
        <xdr:cNvPr id="28" name="Imagen 27">
          <a:extLst>
            <a:ext uri="{FF2B5EF4-FFF2-40B4-BE49-F238E27FC236}">
              <a16:creationId xmlns:a16="http://schemas.microsoft.com/office/drawing/2014/main" id="{D0B0364A-866F-4FA1-8139-9503823ED1F9}"/>
            </a:ext>
          </a:extLst>
        </xdr:cNvPr>
        <xdr:cNvPicPr>
          <a:picLocks noChangeAspect="1" noChangeArrowheads="1"/>
        </xdr:cNvPicPr>
      </xdr:nvPicPr>
      <xdr:blipFill rotWithShape="1">
        <a:blip xmlns:r="http://schemas.openxmlformats.org/officeDocument/2006/relationships" r:embed="rId24">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25</xdr:row>
      <xdr:rowOff>64634</xdr:rowOff>
    </xdr:from>
    <xdr:to>
      <xdr:col>7</xdr:col>
      <xdr:colOff>3573587</xdr:colOff>
      <xdr:row>25</xdr:row>
      <xdr:rowOff>2825523</xdr:rowOff>
    </xdr:to>
    <xdr:pic>
      <xdr:nvPicPr>
        <xdr:cNvPr id="29" name="Imagen 28">
          <a:extLst>
            <a:ext uri="{FF2B5EF4-FFF2-40B4-BE49-F238E27FC236}">
              <a16:creationId xmlns:a16="http://schemas.microsoft.com/office/drawing/2014/main" id="{8FE1D8D6-7611-4EC9-92F2-76BDDD2E9A34}"/>
            </a:ext>
          </a:extLst>
        </xdr:cNvPr>
        <xdr:cNvPicPr>
          <a:picLocks noChangeAspect="1"/>
        </xdr:cNvPicPr>
      </xdr:nvPicPr>
      <xdr:blipFill>
        <a:blip xmlns:r="http://schemas.openxmlformats.org/officeDocument/2006/relationships" r:embed="rId25"/>
        <a:stretch>
          <a:fillRect/>
        </a:stretch>
      </xdr:blipFill>
      <xdr:spPr>
        <a:xfrm>
          <a:off x="10802444" y="64678770"/>
          <a:ext cx="2261507" cy="2760889"/>
        </a:xfrm>
        <a:prstGeom prst="rect">
          <a:avLst/>
        </a:prstGeom>
      </xdr:spPr>
    </xdr:pic>
    <xdr:clientData/>
  </xdr:twoCellAnchor>
  <xdr:twoCellAnchor>
    <xdr:from>
      <xdr:col>7</xdr:col>
      <xdr:colOff>1465957</xdr:colOff>
      <xdr:row>23</xdr:row>
      <xdr:rowOff>81334</xdr:rowOff>
    </xdr:from>
    <xdr:to>
      <xdr:col>7</xdr:col>
      <xdr:colOff>3560264</xdr:colOff>
      <xdr:row>23</xdr:row>
      <xdr:rowOff>2815009</xdr:rowOff>
    </xdr:to>
    <xdr:pic>
      <xdr:nvPicPr>
        <xdr:cNvPr id="30" name="Imagen 29">
          <a:extLst>
            <a:ext uri="{FF2B5EF4-FFF2-40B4-BE49-F238E27FC236}">
              <a16:creationId xmlns:a16="http://schemas.microsoft.com/office/drawing/2014/main" id="{5E2CEBD1-7076-41A6-95D7-C3BCE3A3A625}"/>
            </a:ext>
          </a:extLst>
        </xdr:cNvPr>
        <xdr:cNvPicPr>
          <a:picLocks noChangeAspect="1"/>
        </xdr:cNvPicPr>
      </xdr:nvPicPr>
      <xdr:blipFill>
        <a:blip xmlns:r="http://schemas.openxmlformats.org/officeDocument/2006/relationships" r:embed="rId26"/>
        <a:stretch>
          <a:fillRect/>
        </a:stretch>
      </xdr:blipFill>
      <xdr:spPr>
        <a:xfrm>
          <a:off x="10956321" y="67708834"/>
          <a:ext cx="2094307" cy="2733675"/>
        </a:xfrm>
        <a:prstGeom prst="rect">
          <a:avLst/>
        </a:prstGeom>
      </xdr:spPr>
    </xdr:pic>
    <xdr:clientData/>
  </xdr:twoCellAnchor>
  <xdr:twoCellAnchor>
    <xdr:from>
      <xdr:col>7</xdr:col>
      <xdr:colOff>1348009</xdr:colOff>
      <xdr:row>29</xdr:row>
      <xdr:rowOff>84117</xdr:rowOff>
    </xdr:from>
    <xdr:to>
      <xdr:col>7</xdr:col>
      <xdr:colOff>3553995</xdr:colOff>
      <xdr:row>29</xdr:row>
      <xdr:rowOff>2968151</xdr:rowOff>
    </xdr:to>
    <xdr:pic>
      <xdr:nvPicPr>
        <xdr:cNvPr id="31" name="Imagen 30">
          <a:extLst>
            <a:ext uri="{FF2B5EF4-FFF2-40B4-BE49-F238E27FC236}">
              <a16:creationId xmlns:a16="http://schemas.microsoft.com/office/drawing/2014/main" id="{C18F5C62-1985-46E4-964E-D630375D84AC}"/>
            </a:ext>
          </a:extLst>
        </xdr:cNvPr>
        <xdr:cNvPicPr>
          <a:picLocks noChangeAspect="1"/>
        </xdr:cNvPicPr>
      </xdr:nvPicPr>
      <xdr:blipFill>
        <a:blip xmlns:r="http://schemas.openxmlformats.org/officeDocument/2006/relationships" r:embed="rId27"/>
        <a:stretch>
          <a:fillRect/>
        </a:stretch>
      </xdr:blipFill>
      <xdr:spPr>
        <a:xfrm>
          <a:off x="10838373" y="70724981"/>
          <a:ext cx="2205986" cy="2884034"/>
        </a:xfrm>
        <a:prstGeom prst="rect">
          <a:avLst/>
        </a:prstGeom>
      </xdr:spPr>
    </xdr:pic>
    <xdr:clientData/>
  </xdr:twoCellAnchor>
  <xdr:twoCellAnchor>
    <xdr:from>
      <xdr:col>7</xdr:col>
      <xdr:colOff>1250830</xdr:colOff>
      <xdr:row>22</xdr:row>
      <xdr:rowOff>269978</xdr:rowOff>
    </xdr:from>
    <xdr:to>
      <xdr:col>7</xdr:col>
      <xdr:colOff>3591199</xdr:colOff>
      <xdr:row>22</xdr:row>
      <xdr:rowOff>2894796</xdr:rowOff>
    </xdr:to>
    <xdr:pic>
      <xdr:nvPicPr>
        <xdr:cNvPr id="32" name="Imagen 31">
          <a:extLst>
            <a:ext uri="{FF2B5EF4-FFF2-40B4-BE49-F238E27FC236}">
              <a16:creationId xmlns:a16="http://schemas.microsoft.com/office/drawing/2014/main" id="{6C513C44-0E39-40C6-8648-75A932F3AA12}"/>
            </a:ext>
          </a:extLst>
        </xdr:cNvPr>
        <xdr:cNvPicPr>
          <a:picLocks noChangeAspect="1"/>
        </xdr:cNvPicPr>
      </xdr:nvPicPr>
      <xdr:blipFill>
        <a:blip xmlns:r="http://schemas.openxmlformats.org/officeDocument/2006/relationships" r:embed="rId28"/>
        <a:stretch>
          <a:fillRect/>
        </a:stretch>
      </xdr:blipFill>
      <xdr:spPr>
        <a:xfrm>
          <a:off x="10741194" y="73924205"/>
          <a:ext cx="2340369" cy="2624818"/>
        </a:xfrm>
        <a:prstGeom prst="rect">
          <a:avLst/>
        </a:prstGeom>
      </xdr:spPr>
    </xdr:pic>
    <xdr:clientData/>
  </xdr:twoCellAnchor>
  <xdr:twoCellAnchor>
    <xdr:from>
      <xdr:col>7</xdr:col>
      <xdr:colOff>1197406</xdr:colOff>
      <xdr:row>18</xdr:row>
      <xdr:rowOff>49481</xdr:rowOff>
    </xdr:from>
    <xdr:to>
      <xdr:col>7</xdr:col>
      <xdr:colOff>3565137</xdr:colOff>
      <xdr:row>18</xdr:row>
      <xdr:rowOff>2932154</xdr:rowOff>
    </xdr:to>
    <xdr:pic>
      <xdr:nvPicPr>
        <xdr:cNvPr id="33" name="Imagen 32">
          <a:extLst>
            <a:ext uri="{FF2B5EF4-FFF2-40B4-BE49-F238E27FC236}">
              <a16:creationId xmlns:a16="http://schemas.microsoft.com/office/drawing/2014/main" id="{A4A475B0-4C8C-48EF-AB8E-C4FA81E103C3}"/>
            </a:ext>
          </a:extLst>
        </xdr:cNvPr>
        <xdr:cNvPicPr>
          <a:picLocks noChangeAspect="1"/>
        </xdr:cNvPicPr>
      </xdr:nvPicPr>
      <xdr:blipFill>
        <a:blip xmlns:r="http://schemas.openxmlformats.org/officeDocument/2006/relationships" r:embed="rId29"/>
        <a:stretch>
          <a:fillRect/>
        </a:stretch>
      </xdr:blipFill>
      <xdr:spPr>
        <a:xfrm>
          <a:off x="10687770" y="76717072"/>
          <a:ext cx="2367731" cy="2882673"/>
        </a:xfrm>
        <a:prstGeom prst="rect">
          <a:avLst/>
        </a:prstGeom>
      </xdr:spPr>
    </xdr:pic>
    <xdr:clientData/>
  </xdr:twoCellAnchor>
  <xdr:twoCellAnchor>
    <xdr:from>
      <xdr:col>7</xdr:col>
      <xdr:colOff>1350818</xdr:colOff>
      <xdr:row>20</xdr:row>
      <xdr:rowOff>85042</xdr:rowOff>
    </xdr:from>
    <xdr:to>
      <xdr:col>7</xdr:col>
      <xdr:colOff>3486832</xdr:colOff>
      <xdr:row>20</xdr:row>
      <xdr:rowOff>2946051</xdr:rowOff>
    </xdr:to>
    <xdr:pic>
      <xdr:nvPicPr>
        <xdr:cNvPr id="34" name="Imagen 33">
          <a:extLst>
            <a:ext uri="{FF2B5EF4-FFF2-40B4-BE49-F238E27FC236}">
              <a16:creationId xmlns:a16="http://schemas.microsoft.com/office/drawing/2014/main" id="{E3DEDCE1-9979-4CCE-83CD-6526A809DEC6}"/>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15</xdr:row>
      <xdr:rowOff>187098</xdr:rowOff>
    </xdr:from>
    <xdr:to>
      <xdr:col>7</xdr:col>
      <xdr:colOff>3238214</xdr:colOff>
      <xdr:row>15</xdr:row>
      <xdr:rowOff>3350759</xdr:rowOff>
    </xdr:to>
    <xdr:pic>
      <xdr:nvPicPr>
        <xdr:cNvPr id="35" name="Imagen 34">
          <a:extLst>
            <a:ext uri="{FF2B5EF4-FFF2-40B4-BE49-F238E27FC236}">
              <a16:creationId xmlns:a16="http://schemas.microsoft.com/office/drawing/2014/main" id="{1C0FE8CC-3BDB-4583-84B9-D3A7B1A7D641}"/>
            </a:ext>
          </a:extLst>
        </xdr:cNvPr>
        <xdr:cNvPicPr>
          <a:picLocks noChangeAspect="1"/>
        </xdr:cNvPicPr>
      </xdr:nvPicPr>
      <xdr:blipFill>
        <a:blip xmlns:r="http://schemas.openxmlformats.org/officeDocument/2006/relationships" r:embed="rId31"/>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id="{A4396447-3C02-4C6B-B2C1-EBE1C7B6B460}"/>
            </a:ext>
          </a:extLst>
        </xdr:cNvPr>
        <xdr:cNvPicPr>
          <a:picLocks noChangeAspect="1"/>
        </xdr:cNvPicPr>
      </xdr:nvPicPr>
      <xdr:blipFill>
        <a:blip xmlns:r="http://schemas.openxmlformats.org/officeDocument/2006/relationships" r:embed="rId32"/>
        <a:stretch>
          <a:fillRect/>
        </a:stretch>
      </xdr:blipFill>
      <xdr:spPr>
        <a:xfrm>
          <a:off x="11276920" y="104926721"/>
          <a:ext cx="1741458" cy="3539616"/>
        </a:xfrm>
        <a:prstGeom prst="rect">
          <a:avLst/>
        </a:prstGeom>
      </xdr:spPr>
    </xdr:pic>
    <xdr:clientData/>
  </xdr:twoCellAnchor>
  <xdr:twoCellAnchor>
    <xdr:from>
      <xdr:col>7</xdr:col>
      <xdr:colOff>1190625</xdr:colOff>
      <xdr:row>12</xdr:row>
      <xdr:rowOff>102054</xdr:rowOff>
    </xdr:from>
    <xdr:to>
      <xdr:col>7</xdr:col>
      <xdr:colOff>3459971</xdr:colOff>
      <xdr:row>12</xdr:row>
      <xdr:rowOff>3514355</xdr:rowOff>
    </xdr:to>
    <xdr:pic>
      <xdr:nvPicPr>
        <xdr:cNvPr id="37" name="Imagen 36">
          <a:extLst>
            <a:ext uri="{FF2B5EF4-FFF2-40B4-BE49-F238E27FC236}">
              <a16:creationId xmlns:a16="http://schemas.microsoft.com/office/drawing/2014/main" id="{49FE4ECC-4E21-4E3F-90A6-483147D9A9B2}"/>
            </a:ext>
          </a:extLst>
        </xdr:cNvPr>
        <xdr:cNvPicPr>
          <a:picLocks noChangeAspect="1"/>
        </xdr:cNvPicPr>
      </xdr:nvPicPr>
      <xdr:blipFill>
        <a:blip xmlns:r="http://schemas.openxmlformats.org/officeDocument/2006/relationships" r:embed="rId33"/>
        <a:stretch>
          <a:fillRect/>
        </a:stretch>
      </xdr:blipFill>
      <xdr:spPr>
        <a:xfrm>
          <a:off x="11191875" y="108677529"/>
          <a:ext cx="2269346" cy="3412301"/>
        </a:xfrm>
        <a:prstGeom prst="rect">
          <a:avLst/>
        </a:prstGeom>
      </xdr:spPr>
    </xdr:pic>
    <xdr:clientData/>
  </xdr:twoCellAnchor>
  <xdr:twoCellAnchor>
    <xdr:from>
      <xdr:col>7</xdr:col>
      <xdr:colOff>1527725</xdr:colOff>
      <xdr:row>2</xdr:row>
      <xdr:rowOff>391207</xdr:rowOff>
    </xdr:from>
    <xdr:to>
      <xdr:col>7</xdr:col>
      <xdr:colOff>3089240</xdr:colOff>
      <xdr:row>2</xdr:row>
      <xdr:rowOff>3435805</xdr:rowOff>
    </xdr:to>
    <xdr:pic>
      <xdr:nvPicPr>
        <xdr:cNvPr id="38" name="Imagen 37">
          <a:extLst>
            <a:ext uri="{FF2B5EF4-FFF2-40B4-BE49-F238E27FC236}">
              <a16:creationId xmlns:a16="http://schemas.microsoft.com/office/drawing/2014/main" id="{6FAFBCB8-4D0F-48CC-88DB-DC9AF13F7CE4}"/>
            </a:ext>
          </a:extLst>
        </xdr:cNvPr>
        <xdr:cNvPicPr>
          <a:picLocks noChangeAspect="1"/>
        </xdr:cNvPicPr>
      </xdr:nvPicPr>
      <xdr:blipFill>
        <a:blip xmlns:r="http://schemas.openxmlformats.org/officeDocument/2006/relationships" r:embed="rId34"/>
        <a:stretch>
          <a:fillRect/>
        </a:stretch>
      </xdr:blipFill>
      <xdr:spPr>
        <a:xfrm>
          <a:off x="11528975" y="112700482"/>
          <a:ext cx="1561515" cy="3044598"/>
        </a:xfrm>
        <a:prstGeom prst="rect">
          <a:avLst/>
        </a:prstGeom>
      </xdr:spPr>
    </xdr:pic>
    <xdr:clientData/>
  </xdr:twoCellAnchor>
  <xdr:twoCellAnchor>
    <xdr:from>
      <xdr:col>7</xdr:col>
      <xdr:colOff>1087656</xdr:colOff>
      <xdr:row>21</xdr:row>
      <xdr:rowOff>102055</xdr:rowOff>
    </xdr:from>
    <xdr:to>
      <xdr:col>7</xdr:col>
      <xdr:colOff>3228020</xdr:colOff>
      <xdr:row>21</xdr:row>
      <xdr:rowOff>3656921</xdr:rowOff>
    </xdr:to>
    <xdr:pic>
      <xdr:nvPicPr>
        <xdr:cNvPr id="39" name="Imagen 38">
          <a:extLst>
            <a:ext uri="{FF2B5EF4-FFF2-40B4-BE49-F238E27FC236}">
              <a16:creationId xmlns:a16="http://schemas.microsoft.com/office/drawing/2014/main" id="{AC48537C-B855-40BF-9075-8B79201114CC}"/>
            </a:ext>
          </a:extLst>
        </xdr:cNvPr>
        <xdr:cNvPicPr>
          <a:picLocks noChangeAspect="1"/>
        </xdr:cNvPicPr>
      </xdr:nvPicPr>
      <xdr:blipFill>
        <a:blip xmlns:r="http://schemas.openxmlformats.org/officeDocument/2006/relationships" r:embed="rId35"/>
        <a:stretch>
          <a:fillRect/>
        </a:stretch>
      </xdr:blipFill>
      <xdr:spPr>
        <a:xfrm>
          <a:off x="11088906" y="116145130"/>
          <a:ext cx="2140364" cy="3554866"/>
        </a:xfrm>
        <a:prstGeom prst="rect">
          <a:avLst/>
        </a:prstGeom>
      </xdr:spPr>
    </xdr:pic>
    <xdr:clientData/>
  </xdr:twoCellAnchor>
  <xdr:twoCellAnchor>
    <xdr:from>
      <xdr:col>7</xdr:col>
      <xdr:colOff>1143877</xdr:colOff>
      <xdr:row>16</xdr:row>
      <xdr:rowOff>170089</xdr:rowOff>
    </xdr:from>
    <xdr:to>
      <xdr:col>7</xdr:col>
      <xdr:colOff>2785119</xdr:colOff>
      <xdr:row>16</xdr:row>
      <xdr:rowOff>3333750</xdr:rowOff>
    </xdr:to>
    <xdr:pic>
      <xdr:nvPicPr>
        <xdr:cNvPr id="40" name="Imagen 39">
          <a:extLst>
            <a:ext uri="{FF2B5EF4-FFF2-40B4-BE49-F238E27FC236}">
              <a16:creationId xmlns:a16="http://schemas.microsoft.com/office/drawing/2014/main" id="{7AAD2F72-7CC7-4437-95B6-E8C067028C84}"/>
            </a:ext>
          </a:extLst>
        </xdr:cNvPr>
        <xdr:cNvPicPr>
          <a:picLocks noChangeAspect="1"/>
        </xdr:cNvPicPr>
      </xdr:nvPicPr>
      <xdr:blipFill>
        <a:blip xmlns:r="http://schemas.openxmlformats.org/officeDocument/2006/relationships" r:embed="rId36"/>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id="{1F056424-A9C3-41C3-A81C-36024BD96A21}"/>
            </a:ext>
          </a:extLst>
        </xdr:cNvPr>
        <xdr:cNvPicPr>
          <a:picLocks noChangeAspect="1"/>
        </xdr:cNvPicPr>
      </xdr:nvPicPr>
      <xdr:blipFill>
        <a:blip xmlns:r="http://schemas.openxmlformats.org/officeDocument/2006/relationships" r:embed="rId37"/>
        <a:stretch>
          <a:fillRect/>
        </a:stretch>
      </xdr:blipFill>
      <xdr:spPr>
        <a:xfrm>
          <a:off x="10468491" y="112445409"/>
          <a:ext cx="1712453" cy="284172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233590</xdr:colOff>
      <xdr:row>14</xdr:row>
      <xdr:rowOff>627062</xdr:rowOff>
    </xdr:from>
    <xdr:to>
      <xdr:col>7</xdr:col>
      <xdr:colOff>4404911</xdr:colOff>
      <xdr:row>14</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2"/>
        <a:stretch>
          <a:fillRect/>
        </a:stretch>
      </xdr:blipFill>
      <xdr:spPr>
        <a:xfrm>
          <a:off x="10641920" y="214219517"/>
          <a:ext cx="3609524" cy="1971429"/>
        </a:xfrm>
        <a:prstGeom prst="rect">
          <a:avLst/>
        </a:prstGeom>
      </xdr:spPr>
    </xdr:pic>
    <xdr:clientData/>
  </xdr:twoCellAnchor>
  <xdr:twoCellAnchor>
    <xdr:from>
      <xdr:col>7</xdr:col>
      <xdr:colOff>442233</xdr:colOff>
      <xdr:row>10</xdr:row>
      <xdr:rowOff>697366</xdr:rowOff>
    </xdr:from>
    <xdr:to>
      <xdr:col>7</xdr:col>
      <xdr:colOff>4223185</xdr:colOff>
      <xdr:row>10</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3"/>
        <a:stretch>
          <a:fillRect/>
        </a:stretch>
      </xdr:blipFill>
      <xdr:spPr>
        <a:xfrm>
          <a:off x="10443483" y="168116250"/>
          <a:ext cx="3780952" cy="1685714"/>
        </a:xfrm>
        <a:prstGeom prst="rect">
          <a:avLst/>
        </a:prstGeom>
      </xdr:spPr>
    </xdr:pic>
    <xdr:clientData/>
  </xdr:twoCellAnchor>
  <xdr:twoCellAnchor>
    <xdr:from>
      <xdr:col>7</xdr:col>
      <xdr:colOff>233590</xdr:colOff>
      <xdr:row>16</xdr:row>
      <xdr:rowOff>627062</xdr:rowOff>
    </xdr:from>
    <xdr:to>
      <xdr:col>7</xdr:col>
      <xdr:colOff>4404911</xdr:colOff>
      <xdr:row>16</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596032</xdr:colOff>
      <xdr:row>21</xdr:row>
      <xdr:rowOff>514818</xdr:rowOff>
    </xdr:from>
    <xdr:to>
      <xdr:col>7</xdr:col>
      <xdr:colOff>4281490</xdr:colOff>
      <xdr:row>21</xdr:row>
      <xdr:rowOff>1886151</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443004" y="53143797"/>
          <a:ext cx="3685458" cy="1371333"/>
        </a:xfrm>
        <a:prstGeom prst="rect">
          <a:avLst/>
        </a:prstGeom>
      </xdr:spPr>
    </xdr:pic>
    <xdr:clientData/>
  </xdr:twoCellAnchor>
  <xdr:twoCellAnchor>
    <xdr:from>
      <xdr:col>7</xdr:col>
      <xdr:colOff>408214</xdr:colOff>
      <xdr:row>20</xdr:row>
      <xdr:rowOff>137076</xdr:rowOff>
    </xdr:from>
    <xdr:to>
      <xdr:col>7</xdr:col>
      <xdr:colOff>4087529</xdr:colOff>
      <xdr:row>20</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185965</xdr:colOff>
      <xdr:row>11</xdr:row>
      <xdr:rowOff>150812</xdr:rowOff>
    </xdr:from>
    <xdr:to>
      <xdr:col>7</xdr:col>
      <xdr:colOff>4433584</xdr:colOff>
      <xdr:row>11</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6"/>
        <a:stretch>
          <a:fillRect/>
        </a:stretch>
      </xdr:blipFill>
      <xdr:spPr>
        <a:xfrm>
          <a:off x="10187215" y="175546883"/>
          <a:ext cx="4247619" cy="2057143"/>
        </a:xfrm>
        <a:prstGeom prst="rect">
          <a:avLst/>
        </a:prstGeom>
      </xdr:spPr>
    </xdr:pic>
    <xdr:clientData/>
  </xdr:twoCellAnchor>
  <xdr:twoCellAnchor>
    <xdr:from>
      <xdr:col>7</xdr:col>
      <xdr:colOff>414475</xdr:colOff>
      <xdr:row>17</xdr:row>
      <xdr:rowOff>398550</xdr:rowOff>
    </xdr:from>
    <xdr:to>
      <xdr:col>7</xdr:col>
      <xdr:colOff>4147701</xdr:colOff>
      <xdr:row>17</xdr:row>
      <xdr:rowOff>2265163</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261447" y="47929642"/>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8"/>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8"/>
        <a:stretch>
          <a:fillRect/>
        </a:stretch>
      </xdr:blipFill>
      <xdr:spPr>
        <a:xfrm>
          <a:off x="10504715" y="183402060"/>
          <a:ext cx="3969883" cy="1838064"/>
        </a:xfrm>
        <a:prstGeom prst="rect">
          <a:avLst/>
        </a:prstGeom>
      </xdr:spPr>
    </xdr:pic>
    <xdr:clientData/>
  </xdr:twoCellAnchor>
  <xdr:twoCellAnchor>
    <xdr:from>
      <xdr:col>7</xdr:col>
      <xdr:colOff>133644</xdr:colOff>
      <xdr:row>4</xdr:row>
      <xdr:rowOff>360639</xdr:rowOff>
    </xdr:from>
    <xdr:to>
      <xdr:col>7</xdr:col>
      <xdr:colOff>4149382</xdr:colOff>
      <xdr:row>4</xdr:row>
      <xdr:rowOff>2349742</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9980616" y="8879477"/>
          <a:ext cx="4015738" cy="1989103"/>
        </a:xfrm>
        <a:prstGeom prst="rect">
          <a:avLst/>
        </a:prstGeom>
      </xdr:spPr>
    </xdr:pic>
    <xdr:clientData/>
  </xdr:twoCellAnchor>
  <xdr:twoCellAnchor>
    <xdr:from>
      <xdr:col>7</xdr:col>
      <xdr:colOff>74840</xdr:colOff>
      <xdr:row>15</xdr:row>
      <xdr:rowOff>308700</xdr:rowOff>
    </xdr:from>
    <xdr:to>
      <xdr:col>7</xdr:col>
      <xdr:colOff>4488090</xdr:colOff>
      <xdr:row>15</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12</xdr:row>
      <xdr:rowOff>198437</xdr:rowOff>
    </xdr:from>
    <xdr:to>
      <xdr:col>7</xdr:col>
      <xdr:colOff>4484405</xdr:colOff>
      <xdr:row>12</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1"/>
        <a:stretch>
          <a:fillRect/>
        </a:stretch>
      </xdr:blipFill>
      <xdr:spPr>
        <a:xfrm>
          <a:off x="10409465" y="165065982"/>
          <a:ext cx="4076190" cy="1838095"/>
        </a:xfrm>
        <a:prstGeom prst="rect">
          <a:avLst/>
        </a:prstGeom>
      </xdr:spPr>
    </xdr:pic>
    <xdr:clientData/>
  </xdr:twoCellAnchor>
  <xdr:twoCellAnchor>
    <xdr:from>
      <xdr:col>7</xdr:col>
      <xdr:colOff>200722</xdr:colOff>
      <xdr:row>19</xdr:row>
      <xdr:rowOff>221467</xdr:rowOff>
    </xdr:from>
    <xdr:to>
      <xdr:col>7</xdr:col>
      <xdr:colOff>4276912</xdr:colOff>
      <xdr:row>20</xdr:row>
      <xdr:rowOff>0</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1"/>
        <a:stretch>
          <a:fillRect/>
        </a:stretch>
      </xdr:blipFill>
      <xdr:spPr>
        <a:xfrm>
          <a:off x="10047694" y="52850446"/>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5</xdr:row>
      <xdr:rowOff>189365</xdr:rowOff>
    </xdr:from>
    <xdr:to>
      <xdr:col>7</xdr:col>
      <xdr:colOff>4014107</xdr:colOff>
      <xdr:row>5</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4"/>
        <a:stretch>
          <a:fillRect/>
        </a:stretch>
      </xdr:blipFill>
      <xdr:spPr>
        <a:xfrm>
          <a:off x="10513786" y="188342133"/>
          <a:ext cx="3501571" cy="2236766"/>
        </a:xfrm>
        <a:prstGeom prst="rect">
          <a:avLst/>
        </a:prstGeom>
      </xdr:spPr>
    </xdr:pic>
    <xdr:clientData/>
  </xdr:twoCellAnchor>
  <xdr:twoCellAnchor>
    <xdr:from>
      <xdr:col>7</xdr:col>
      <xdr:colOff>662216</xdr:colOff>
      <xdr:row>18</xdr:row>
      <xdr:rowOff>182563</xdr:rowOff>
    </xdr:from>
    <xdr:to>
      <xdr:col>7</xdr:col>
      <xdr:colOff>3820788</xdr:colOff>
      <xdr:row>18</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484602</xdr:colOff>
      <xdr:row>1</xdr:row>
      <xdr:rowOff>379098</xdr:rowOff>
    </xdr:from>
    <xdr:to>
      <xdr:col>7</xdr:col>
      <xdr:colOff>4103650</xdr:colOff>
      <xdr:row>1</xdr:row>
      <xdr:rowOff>2455288</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6"/>
        <a:stretch>
          <a:fillRect/>
        </a:stretch>
      </xdr:blipFill>
      <xdr:spPr>
        <a:xfrm>
          <a:off x="10331574" y="1251105"/>
          <a:ext cx="3619048" cy="2076190"/>
        </a:xfrm>
        <a:prstGeom prst="rect">
          <a:avLst/>
        </a:prstGeom>
      </xdr:spPr>
    </xdr:pic>
    <xdr:clientData/>
  </xdr:twoCellAnchor>
  <xdr:twoCellAnchor>
    <xdr:from>
      <xdr:col>7</xdr:col>
      <xdr:colOff>415817</xdr:colOff>
      <xdr:row>2</xdr:row>
      <xdr:rowOff>48407</xdr:rowOff>
    </xdr:from>
    <xdr:to>
      <xdr:col>7</xdr:col>
      <xdr:colOff>4034865</xdr:colOff>
      <xdr:row>2</xdr:row>
      <xdr:rowOff>2124597</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6"/>
        <a:stretch>
          <a:fillRect/>
        </a:stretch>
      </xdr:blipFill>
      <xdr:spPr>
        <a:xfrm>
          <a:off x="10262789" y="3469358"/>
          <a:ext cx="3619048" cy="2076190"/>
        </a:xfrm>
        <a:prstGeom prst="rect">
          <a:avLst/>
        </a:prstGeom>
      </xdr:spPr>
    </xdr:pic>
    <xdr:clientData/>
  </xdr:twoCellAnchor>
  <xdr:twoCellAnchor>
    <xdr:from>
      <xdr:col>7</xdr:col>
      <xdr:colOff>526719</xdr:colOff>
      <xdr:row>13</xdr:row>
      <xdr:rowOff>463392</xdr:rowOff>
    </xdr:from>
    <xdr:to>
      <xdr:col>7</xdr:col>
      <xdr:colOff>4259927</xdr:colOff>
      <xdr:row>13</xdr:row>
      <xdr:rowOff>2191034</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373691" y="32378850"/>
          <a:ext cx="3733208" cy="172764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30</xdr:row>
      <xdr:rowOff>305407</xdr:rowOff>
    </xdr:from>
    <xdr:to>
      <xdr:col>7</xdr:col>
      <xdr:colOff>3806598</xdr:colOff>
      <xdr:row>30</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1</xdr:row>
      <xdr:rowOff>677884</xdr:rowOff>
    </xdr:from>
    <xdr:to>
      <xdr:col>7</xdr:col>
      <xdr:colOff>3792993</xdr:colOff>
      <xdr:row>1</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52</xdr:row>
      <xdr:rowOff>108858</xdr:rowOff>
    </xdr:from>
    <xdr:to>
      <xdr:col>7</xdr:col>
      <xdr:colOff>3537856</xdr:colOff>
      <xdr:row>52</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6</xdr:row>
      <xdr:rowOff>400277</xdr:rowOff>
    </xdr:from>
    <xdr:to>
      <xdr:col>7</xdr:col>
      <xdr:colOff>3881686</xdr:colOff>
      <xdr:row>6</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5</xdr:row>
      <xdr:rowOff>204107</xdr:rowOff>
    </xdr:from>
    <xdr:to>
      <xdr:col>7</xdr:col>
      <xdr:colOff>3872251</xdr:colOff>
      <xdr:row>5</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28</xdr:row>
      <xdr:rowOff>102053</xdr:rowOff>
    </xdr:from>
    <xdr:to>
      <xdr:col>7</xdr:col>
      <xdr:colOff>3554866</xdr:colOff>
      <xdr:row>28</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259909" y="216090933"/>
          <a:ext cx="2517323" cy="2630280"/>
        </a:xfrm>
        <a:prstGeom prst="rect">
          <a:avLst/>
        </a:prstGeom>
      </xdr:spPr>
    </xdr:pic>
    <xdr:clientData/>
  </xdr:twoCellAnchor>
  <xdr:twoCellAnchor>
    <xdr:from>
      <xdr:col>7</xdr:col>
      <xdr:colOff>1156608</xdr:colOff>
      <xdr:row>65</xdr:row>
      <xdr:rowOff>293541</xdr:rowOff>
    </xdr:from>
    <xdr:to>
      <xdr:col>7</xdr:col>
      <xdr:colOff>4490358</xdr:colOff>
      <xdr:row>65</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53</xdr:row>
      <xdr:rowOff>756329</xdr:rowOff>
    </xdr:from>
    <xdr:to>
      <xdr:col>7</xdr:col>
      <xdr:colOff>3948546</xdr:colOff>
      <xdr:row>53</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15</xdr:row>
      <xdr:rowOff>309509</xdr:rowOff>
    </xdr:from>
    <xdr:to>
      <xdr:col>7</xdr:col>
      <xdr:colOff>3333749</xdr:colOff>
      <xdr:row>15</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49</xdr:row>
      <xdr:rowOff>145894</xdr:rowOff>
    </xdr:from>
    <xdr:to>
      <xdr:col>7</xdr:col>
      <xdr:colOff>3367768</xdr:colOff>
      <xdr:row>49</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18</xdr:row>
      <xdr:rowOff>394608</xdr:rowOff>
    </xdr:from>
    <xdr:to>
      <xdr:col>7</xdr:col>
      <xdr:colOff>3231696</xdr:colOff>
      <xdr:row>18</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20</xdr:row>
      <xdr:rowOff>561294</xdr:rowOff>
    </xdr:from>
    <xdr:to>
      <xdr:col>7</xdr:col>
      <xdr:colOff>3456979</xdr:colOff>
      <xdr:row>20</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899070" y="41773928"/>
          <a:ext cx="1559159" cy="3111295"/>
        </a:xfrm>
        <a:prstGeom prst="rect">
          <a:avLst/>
        </a:prstGeom>
      </xdr:spPr>
    </xdr:pic>
    <xdr:clientData/>
  </xdr:twoCellAnchor>
  <xdr:twoCellAnchor>
    <xdr:from>
      <xdr:col>7</xdr:col>
      <xdr:colOff>1843087</xdr:colOff>
      <xdr:row>19</xdr:row>
      <xdr:rowOff>561294</xdr:rowOff>
    </xdr:from>
    <xdr:to>
      <xdr:col>7</xdr:col>
      <xdr:colOff>3356362</xdr:colOff>
      <xdr:row>19</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844337" y="41722901"/>
          <a:ext cx="1513275" cy="2958994"/>
        </a:xfrm>
        <a:prstGeom prst="rect">
          <a:avLst/>
        </a:prstGeom>
      </xdr:spPr>
    </xdr:pic>
    <xdr:clientData/>
  </xdr:twoCellAnchor>
  <xdr:twoCellAnchor>
    <xdr:from>
      <xdr:col>7</xdr:col>
      <xdr:colOff>1873251</xdr:colOff>
      <xdr:row>16</xdr:row>
      <xdr:rowOff>486455</xdr:rowOff>
    </xdr:from>
    <xdr:to>
      <xdr:col>7</xdr:col>
      <xdr:colOff>3367768</xdr:colOff>
      <xdr:row>16</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1570493</xdr:colOff>
      <xdr:row>22</xdr:row>
      <xdr:rowOff>429758</xdr:rowOff>
    </xdr:from>
    <xdr:to>
      <xdr:col>7</xdr:col>
      <xdr:colOff>3265714</xdr:colOff>
      <xdr:row>22</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7"/>
        <a:stretch>
          <a:fillRect/>
        </a:stretch>
      </xdr:blipFill>
      <xdr:spPr>
        <a:xfrm>
          <a:off x="11571743" y="25432883"/>
          <a:ext cx="1695221" cy="3000901"/>
        </a:xfrm>
        <a:prstGeom prst="rect">
          <a:avLst/>
        </a:prstGeom>
      </xdr:spPr>
    </xdr:pic>
    <xdr:clientData/>
  </xdr:twoCellAnchor>
  <xdr:twoCellAnchor>
    <xdr:from>
      <xdr:col>7</xdr:col>
      <xdr:colOff>1632859</xdr:colOff>
      <xdr:row>59</xdr:row>
      <xdr:rowOff>190587</xdr:rowOff>
    </xdr:from>
    <xdr:to>
      <xdr:col>7</xdr:col>
      <xdr:colOff>3435805</xdr:colOff>
      <xdr:row>59</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8"/>
        <a:stretch>
          <a:fillRect/>
        </a:stretch>
      </xdr:blipFill>
      <xdr:spPr>
        <a:xfrm>
          <a:off x="11630025" y="5076825"/>
          <a:ext cx="1809750" cy="3238500"/>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19"/>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0"/>
        <a:stretch>
          <a:fillRect/>
        </a:stretch>
      </xdr:blipFill>
      <xdr:spPr>
        <a:xfrm>
          <a:off x="11239500" y="168211500"/>
          <a:ext cx="2647950" cy="2533650"/>
        </a:xfrm>
        <a:prstGeom prst="rect">
          <a:avLst/>
        </a:prstGeom>
      </xdr:spPr>
    </xdr:pic>
    <xdr:clientData/>
  </xdr:twoCellAnchor>
  <xdr:twoCellAnchor>
    <xdr:from>
      <xdr:col>7</xdr:col>
      <xdr:colOff>957775</xdr:colOff>
      <xdr:row>17</xdr:row>
      <xdr:rowOff>479638</xdr:rowOff>
    </xdr:from>
    <xdr:to>
      <xdr:col>7</xdr:col>
      <xdr:colOff>3929062</xdr:colOff>
      <xdr:row>17</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1"/>
        <a:stretch>
          <a:fillRect/>
        </a:stretch>
      </xdr:blipFill>
      <xdr:spPr>
        <a:xfrm>
          <a:off x="10959025" y="209349281"/>
          <a:ext cx="2971287" cy="2524862"/>
        </a:xfrm>
        <a:prstGeom prst="rect">
          <a:avLst/>
        </a:prstGeom>
      </xdr:spPr>
    </xdr:pic>
    <xdr:clientData/>
  </xdr:twoCellAnchor>
  <xdr:twoCellAnchor>
    <xdr:from>
      <xdr:col>7</xdr:col>
      <xdr:colOff>603250</xdr:colOff>
      <xdr:row>39</xdr:row>
      <xdr:rowOff>317501</xdr:rowOff>
    </xdr:from>
    <xdr:to>
      <xdr:col>7</xdr:col>
      <xdr:colOff>3913125</xdr:colOff>
      <xdr:row>39</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42</xdr:row>
      <xdr:rowOff>166686</xdr:rowOff>
    </xdr:from>
    <xdr:to>
      <xdr:col>7</xdr:col>
      <xdr:colOff>3620492</xdr:colOff>
      <xdr:row>42</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3"/>
        <a:stretch>
          <a:fillRect/>
        </a:stretch>
      </xdr:blipFill>
      <xdr:spPr>
        <a:xfrm>
          <a:off x="11338151" y="109602132"/>
          <a:ext cx="2283591" cy="2860904"/>
        </a:xfrm>
        <a:prstGeom prst="rect">
          <a:avLst/>
        </a:prstGeom>
      </xdr:spPr>
    </xdr:pic>
    <xdr:clientData/>
  </xdr:twoCellAnchor>
  <xdr:twoCellAnchor>
    <xdr:from>
      <xdr:col>7</xdr:col>
      <xdr:colOff>836900</xdr:colOff>
      <xdr:row>43</xdr:row>
      <xdr:rowOff>597925</xdr:rowOff>
    </xdr:from>
    <xdr:to>
      <xdr:col>7</xdr:col>
      <xdr:colOff>3973560</xdr:colOff>
      <xdr:row>43</xdr:row>
      <xdr:rowOff>2345763</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00445" y="174645652"/>
          <a:ext cx="3136660" cy="1747838"/>
        </a:xfrm>
        <a:prstGeom prst="rect">
          <a:avLst/>
        </a:prstGeom>
      </xdr:spPr>
    </xdr:pic>
    <xdr:clientData/>
  </xdr:twoCellAnchor>
  <xdr:twoCellAnchor>
    <xdr:from>
      <xdr:col>7</xdr:col>
      <xdr:colOff>807243</xdr:colOff>
      <xdr:row>38</xdr:row>
      <xdr:rowOff>359848</xdr:rowOff>
    </xdr:from>
    <xdr:to>
      <xdr:col>7</xdr:col>
      <xdr:colOff>3877163</xdr:colOff>
      <xdr:row>38</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34</xdr:row>
      <xdr:rowOff>312965</xdr:rowOff>
    </xdr:from>
    <xdr:to>
      <xdr:col>7</xdr:col>
      <xdr:colOff>3302000</xdr:colOff>
      <xdr:row>34</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6"/>
        <a:stretch>
          <a:fillRect/>
        </a:stretch>
      </xdr:blipFill>
      <xdr:spPr>
        <a:xfrm>
          <a:off x="11838214" y="17236849"/>
          <a:ext cx="1465036" cy="2827382"/>
        </a:xfrm>
        <a:prstGeom prst="rect">
          <a:avLst/>
        </a:prstGeom>
      </xdr:spPr>
    </xdr:pic>
    <xdr:clientData/>
  </xdr:twoCellAnchor>
  <xdr:twoCellAnchor>
    <xdr:from>
      <xdr:col>7</xdr:col>
      <xdr:colOff>1187168</xdr:colOff>
      <xdr:row>64</xdr:row>
      <xdr:rowOff>472947</xdr:rowOff>
    </xdr:from>
    <xdr:to>
      <xdr:col>7</xdr:col>
      <xdr:colOff>3551427</xdr:colOff>
      <xdr:row>64</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850713" y="1338856"/>
          <a:ext cx="2364259" cy="3047900"/>
        </a:xfrm>
        <a:prstGeom prst="rect">
          <a:avLst/>
        </a:prstGeom>
      </xdr:spPr>
    </xdr:pic>
    <xdr:clientData/>
  </xdr:twoCellAnchor>
  <xdr:twoCellAnchor>
    <xdr:from>
      <xdr:col>7</xdr:col>
      <xdr:colOff>1161710</xdr:colOff>
      <xdr:row>29</xdr:row>
      <xdr:rowOff>649410</xdr:rowOff>
    </xdr:from>
    <xdr:to>
      <xdr:col>7</xdr:col>
      <xdr:colOff>3401786</xdr:colOff>
      <xdr:row>29</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62960" y="13559187"/>
          <a:ext cx="2240076" cy="2811619"/>
        </a:xfrm>
        <a:prstGeom prst="rect">
          <a:avLst/>
        </a:prstGeom>
      </xdr:spPr>
    </xdr:pic>
    <xdr:clientData/>
  </xdr:twoCellAnchor>
  <xdr:twoCellAnchor>
    <xdr:from>
      <xdr:col>7</xdr:col>
      <xdr:colOff>1740581</xdr:colOff>
      <xdr:row>26</xdr:row>
      <xdr:rowOff>475301</xdr:rowOff>
    </xdr:from>
    <xdr:to>
      <xdr:col>7</xdr:col>
      <xdr:colOff>3384776</xdr:colOff>
      <xdr:row>26</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29"/>
        <a:stretch>
          <a:fillRect/>
        </a:stretch>
      </xdr:blipFill>
      <xdr:spPr>
        <a:xfrm>
          <a:off x="11741831" y="29492533"/>
          <a:ext cx="1644195" cy="3087201"/>
        </a:xfrm>
        <a:prstGeom prst="rect">
          <a:avLst/>
        </a:prstGeom>
      </xdr:spPr>
    </xdr:pic>
    <xdr:clientData/>
  </xdr:twoCellAnchor>
  <xdr:twoCellAnchor>
    <xdr:from>
      <xdr:col>7</xdr:col>
      <xdr:colOff>1868714</xdr:colOff>
      <xdr:row>46</xdr:row>
      <xdr:rowOff>398008</xdr:rowOff>
    </xdr:from>
    <xdr:to>
      <xdr:col>7</xdr:col>
      <xdr:colOff>3333749</xdr:colOff>
      <xdr:row>46</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869964" y="9293678"/>
          <a:ext cx="1465035" cy="2970576"/>
        </a:xfrm>
        <a:prstGeom prst="rect">
          <a:avLst/>
        </a:prstGeom>
      </xdr:spPr>
    </xdr:pic>
    <xdr:clientData/>
  </xdr:twoCellAnchor>
  <xdr:twoCellAnchor>
    <xdr:from>
      <xdr:col>7</xdr:col>
      <xdr:colOff>1798412</xdr:colOff>
      <xdr:row>61</xdr:row>
      <xdr:rowOff>357186</xdr:rowOff>
    </xdr:from>
    <xdr:to>
      <xdr:col>7</xdr:col>
      <xdr:colOff>3372314</xdr:colOff>
      <xdr:row>61</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433847" y="216547077"/>
          <a:ext cx="1573902" cy="3129643"/>
        </a:xfrm>
        <a:prstGeom prst="rect">
          <a:avLst/>
        </a:prstGeom>
      </xdr:spPr>
    </xdr:pic>
    <xdr:clientData/>
  </xdr:twoCellAnchor>
  <xdr:twoCellAnchor>
    <xdr:from>
      <xdr:col>7</xdr:col>
      <xdr:colOff>1699758</xdr:colOff>
      <xdr:row>23</xdr:row>
      <xdr:rowOff>332241</xdr:rowOff>
    </xdr:from>
    <xdr:to>
      <xdr:col>7</xdr:col>
      <xdr:colOff>3645771</xdr:colOff>
      <xdr:row>23</xdr:row>
      <xdr:rowOff>3125711</xdr:rowOff>
    </xdr:to>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701008" y="56852911"/>
          <a:ext cx="1946013" cy="2793470"/>
        </a:xfrm>
        <a:prstGeom prst="rect">
          <a:avLst/>
        </a:prstGeom>
      </xdr:spPr>
    </xdr:pic>
    <xdr:clientData/>
  </xdr:twoCellAnchor>
  <xdr:twoCellAnchor>
    <xdr:from>
      <xdr:col>7</xdr:col>
      <xdr:colOff>1328777</xdr:colOff>
      <xdr:row>33</xdr:row>
      <xdr:rowOff>179690</xdr:rowOff>
    </xdr:from>
    <xdr:to>
      <xdr:col>7</xdr:col>
      <xdr:colOff>3723255</xdr:colOff>
      <xdr:row>33</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3"/>
        <a:stretch>
          <a:fillRect/>
        </a:stretch>
      </xdr:blipFill>
      <xdr:spPr>
        <a:xfrm>
          <a:off x="11330027" y="70392547"/>
          <a:ext cx="2394478" cy="2794947"/>
        </a:xfrm>
        <a:prstGeom prst="rect">
          <a:avLst/>
        </a:prstGeom>
      </xdr:spPr>
    </xdr:pic>
    <xdr:clientData/>
  </xdr:twoCellAnchor>
  <xdr:twoCellAnchor>
    <xdr:from>
      <xdr:col>7</xdr:col>
      <xdr:colOff>1156607</xdr:colOff>
      <xdr:row>37</xdr:row>
      <xdr:rowOff>186400</xdr:rowOff>
    </xdr:from>
    <xdr:to>
      <xdr:col>7</xdr:col>
      <xdr:colOff>3775982</xdr:colOff>
      <xdr:row>37</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4"/>
        <a:stretch>
          <a:fillRect/>
        </a:stretch>
      </xdr:blipFill>
      <xdr:spPr>
        <a:xfrm>
          <a:off x="11157857" y="76964704"/>
          <a:ext cx="2619375" cy="2878079"/>
        </a:xfrm>
        <a:prstGeom prst="rect">
          <a:avLst/>
        </a:prstGeom>
      </xdr:spPr>
    </xdr:pic>
    <xdr:clientData/>
  </xdr:twoCellAnchor>
  <xdr:twoCellAnchor>
    <xdr:from>
      <xdr:col>7</xdr:col>
      <xdr:colOff>1088572</xdr:colOff>
      <xdr:row>35</xdr:row>
      <xdr:rowOff>204635</xdr:rowOff>
    </xdr:from>
    <xdr:to>
      <xdr:col>7</xdr:col>
      <xdr:colOff>4048126</xdr:colOff>
      <xdr:row>35</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5"/>
        <a:stretch>
          <a:fillRect/>
        </a:stretch>
      </xdr:blipFill>
      <xdr:spPr>
        <a:xfrm>
          <a:off x="11089822" y="79942492"/>
          <a:ext cx="2959554" cy="2938615"/>
        </a:xfrm>
        <a:prstGeom prst="rect">
          <a:avLst/>
        </a:prstGeom>
      </xdr:spPr>
    </xdr:pic>
    <xdr:clientData/>
  </xdr:twoCellAnchor>
  <xdr:twoCellAnchor>
    <xdr:from>
      <xdr:col>7</xdr:col>
      <xdr:colOff>1207635</xdr:colOff>
      <xdr:row>25</xdr:row>
      <xdr:rowOff>156867</xdr:rowOff>
    </xdr:from>
    <xdr:to>
      <xdr:col>7</xdr:col>
      <xdr:colOff>3844019</xdr:colOff>
      <xdr:row>25</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6"/>
        <a:stretch>
          <a:fillRect/>
        </a:stretch>
      </xdr:blipFill>
      <xdr:spPr>
        <a:xfrm>
          <a:off x="11208885" y="76901153"/>
          <a:ext cx="2636384" cy="2757084"/>
        </a:xfrm>
        <a:prstGeom prst="rect">
          <a:avLst/>
        </a:prstGeom>
      </xdr:spPr>
    </xdr:pic>
    <xdr:clientData/>
  </xdr:twoCellAnchor>
  <xdr:twoCellAnchor>
    <xdr:from>
      <xdr:col>7</xdr:col>
      <xdr:colOff>1056821</xdr:colOff>
      <xdr:row>67</xdr:row>
      <xdr:rowOff>121330</xdr:rowOff>
    </xdr:from>
    <xdr:to>
      <xdr:col>7</xdr:col>
      <xdr:colOff>3944004</xdr:colOff>
      <xdr:row>67</xdr:row>
      <xdr:rowOff>2908525</xdr:rowOff>
    </xdr:to>
    <xdr:pic>
      <xdr:nvPicPr>
        <xdr:cNvPr id="51" name="Imagen 50">
          <a:extLst>
            <a:ext uri="{FF2B5EF4-FFF2-40B4-BE49-F238E27FC236}">
              <a16:creationId xmlns:a16="http://schemas.microsoft.com/office/drawing/2014/main" id="{008E95C7-704A-4C2B-B2A6-A6A966090D4D}"/>
            </a:ext>
          </a:extLst>
        </xdr:cNvPr>
        <xdr:cNvPicPr>
          <a:picLocks noChangeAspect="1"/>
        </xdr:cNvPicPr>
      </xdr:nvPicPr>
      <xdr:blipFill>
        <a:blip xmlns:r="http://schemas.openxmlformats.org/officeDocument/2006/relationships" r:embed="rId37"/>
        <a:stretch>
          <a:fillRect/>
        </a:stretch>
      </xdr:blipFill>
      <xdr:spPr>
        <a:xfrm>
          <a:off x="11058071" y="63581643"/>
          <a:ext cx="2887183" cy="2787195"/>
        </a:xfrm>
        <a:prstGeom prst="rect">
          <a:avLst/>
        </a:prstGeom>
      </xdr:spPr>
    </xdr:pic>
    <xdr:clientData/>
  </xdr:twoCellAnchor>
  <xdr:twoCellAnchor>
    <xdr:from>
      <xdr:col>7</xdr:col>
      <xdr:colOff>561295</xdr:colOff>
      <xdr:row>58</xdr:row>
      <xdr:rowOff>391206</xdr:rowOff>
    </xdr:from>
    <xdr:to>
      <xdr:col>7</xdr:col>
      <xdr:colOff>4372041</xdr:colOff>
      <xdr:row>58</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38" cstate="email">
          <a:extLst>
            <a:ext uri="{28A0092B-C50C-407E-A947-70E740481C1C}">
              <a14:useLocalDpi xmlns:a14="http://schemas.microsoft.com/office/drawing/2010/main"/>
            </a:ext>
          </a:extLst>
        </a:blip>
        <a:srcRect/>
        <a:stretch/>
      </xdr:blipFill>
      <xdr:spPr>
        <a:xfrm>
          <a:off x="10562545" y="67066206"/>
          <a:ext cx="3810746" cy="2534331"/>
        </a:xfrm>
        <a:prstGeom prst="rect">
          <a:avLst/>
        </a:prstGeom>
      </xdr:spPr>
    </xdr:pic>
    <xdr:clientData/>
  </xdr:twoCellAnchor>
  <xdr:twoCellAnchor>
    <xdr:from>
      <xdr:col>7</xdr:col>
      <xdr:colOff>1221242</xdr:colOff>
      <xdr:row>32</xdr:row>
      <xdr:rowOff>211390</xdr:rowOff>
    </xdr:from>
    <xdr:to>
      <xdr:col>7</xdr:col>
      <xdr:colOff>3951742</xdr:colOff>
      <xdr:row>32</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47</xdr:row>
      <xdr:rowOff>140275</xdr:rowOff>
    </xdr:from>
    <xdr:to>
      <xdr:col>7</xdr:col>
      <xdr:colOff>3959678</xdr:colOff>
      <xdr:row>47</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27</xdr:row>
      <xdr:rowOff>215446</xdr:rowOff>
    </xdr:from>
    <xdr:to>
      <xdr:col>7</xdr:col>
      <xdr:colOff>3997099</xdr:colOff>
      <xdr:row>27</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56</xdr:row>
      <xdr:rowOff>396876</xdr:rowOff>
    </xdr:from>
    <xdr:to>
      <xdr:col>7</xdr:col>
      <xdr:colOff>3762375</xdr:colOff>
      <xdr:row>56</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1081766</xdr:colOff>
      <xdr:row>50</xdr:row>
      <xdr:rowOff>100350</xdr:rowOff>
    </xdr:from>
    <xdr:to>
      <xdr:col>7</xdr:col>
      <xdr:colOff>3912053</xdr:colOff>
      <xdr:row>50</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4"/>
        <a:stretch>
          <a:fillRect/>
        </a:stretch>
      </xdr:blipFill>
      <xdr:spPr>
        <a:xfrm>
          <a:off x="11083016" y="109535796"/>
          <a:ext cx="2830287" cy="2870037"/>
        </a:xfrm>
        <a:prstGeom prst="rect">
          <a:avLst/>
        </a:prstGeom>
      </xdr:spPr>
    </xdr:pic>
    <xdr:clientData/>
  </xdr:twoCellAnchor>
  <xdr:twoCellAnchor>
    <xdr:from>
      <xdr:col>7</xdr:col>
      <xdr:colOff>80854</xdr:colOff>
      <xdr:row>63</xdr:row>
      <xdr:rowOff>75359</xdr:rowOff>
    </xdr:from>
    <xdr:to>
      <xdr:col>7</xdr:col>
      <xdr:colOff>4520185</xdr:colOff>
      <xdr:row>63</xdr:row>
      <xdr:rowOff>2913805</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5"/>
        <a:stretch>
          <a:fillRect/>
        </a:stretch>
      </xdr:blipFill>
      <xdr:spPr>
        <a:xfrm>
          <a:off x="9716289" y="223167424"/>
          <a:ext cx="4439331" cy="2838446"/>
        </a:xfrm>
        <a:prstGeom prst="rect">
          <a:avLst/>
        </a:prstGeom>
      </xdr:spPr>
    </xdr:pic>
    <xdr:clientData/>
  </xdr:twoCellAnchor>
  <xdr:twoCellAnchor>
    <xdr:from>
      <xdr:col>7</xdr:col>
      <xdr:colOff>84117</xdr:colOff>
      <xdr:row>62</xdr:row>
      <xdr:rowOff>167452</xdr:rowOff>
    </xdr:from>
    <xdr:to>
      <xdr:col>7</xdr:col>
      <xdr:colOff>4710545</xdr:colOff>
      <xdr:row>62</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6"/>
        <a:stretch>
          <a:fillRect/>
        </a:stretch>
      </xdr:blipFill>
      <xdr:spPr>
        <a:xfrm>
          <a:off x="9747662" y="125862816"/>
          <a:ext cx="4626428" cy="2763435"/>
        </a:xfrm>
        <a:prstGeom prst="rect">
          <a:avLst/>
        </a:prstGeom>
      </xdr:spPr>
    </xdr:pic>
    <xdr:clientData/>
  </xdr:twoCellAnchor>
  <xdr:twoCellAnchor>
    <xdr:from>
      <xdr:col>7</xdr:col>
      <xdr:colOff>1054554</xdr:colOff>
      <xdr:row>7</xdr:row>
      <xdr:rowOff>225653</xdr:rowOff>
    </xdr:from>
    <xdr:to>
      <xdr:col>7</xdr:col>
      <xdr:colOff>3557134</xdr:colOff>
      <xdr:row>7</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47"/>
        <a:stretch>
          <a:fillRect/>
        </a:stretch>
      </xdr:blipFill>
      <xdr:spPr>
        <a:xfrm>
          <a:off x="11055804" y="149223867"/>
          <a:ext cx="2502580" cy="2642388"/>
        </a:xfrm>
        <a:prstGeom prst="rect">
          <a:avLst/>
        </a:prstGeom>
      </xdr:spPr>
    </xdr:pic>
    <xdr:clientData/>
  </xdr:twoCellAnchor>
  <xdr:twoCellAnchor>
    <xdr:from>
      <xdr:col>7</xdr:col>
      <xdr:colOff>1229482</xdr:colOff>
      <xdr:row>2</xdr:row>
      <xdr:rowOff>303490</xdr:rowOff>
    </xdr:from>
    <xdr:to>
      <xdr:col>7</xdr:col>
      <xdr:colOff>3729794</xdr:colOff>
      <xdr:row>2</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48"/>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49"/>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50"/>
        <a:stretch>
          <a:fillRect/>
        </a:stretch>
      </xdr:blipFill>
      <xdr:spPr>
        <a:xfrm>
          <a:off x="12606078" y="160258126"/>
          <a:ext cx="2174566" cy="2135955"/>
        </a:xfrm>
        <a:prstGeom prst="rect">
          <a:avLst/>
        </a:prstGeom>
      </xdr:spPr>
    </xdr:pic>
    <xdr:clientData/>
  </xdr:twoCellAnchor>
  <xdr:twoCellAnchor>
    <xdr:from>
      <xdr:col>7</xdr:col>
      <xdr:colOff>859667</xdr:colOff>
      <xdr:row>13</xdr:row>
      <xdr:rowOff>357602</xdr:rowOff>
    </xdr:from>
    <xdr:to>
      <xdr:col>7</xdr:col>
      <xdr:colOff>3844167</xdr:colOff>
      <xdr:row>13</xdr:row>
      <xdr:rowOff>2981787</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51"/>
        <a:stretch>
          <a:fillRect/>
        </a:stretch>
      </xdr:blipFill>
      <xdr:spPr>
        <a:xfrm>
          <a:off x="10495102" y="49639124"/>
          <a:ext cx="2984500" cy="2624185"/>
        </a:xfrm>
        <a:prstGeom prst="rect">
          <a:avLst/>
        </a:prstGeom>
      </xdr:spPr>
    </xdr:pic>
    <xdr:clientData/>
  </xdr:twoCellAnchor>
  <xdr:twoCellAnchor>
    <xdr:from>
      <xdr:col>7</xdr:col>
      <xdr:colOff>1238477</xdr:colOff>
      <xdr:row>41</xdr:row>
      <xdr:rowOff>194780</xdr:rowOff>
    </xdr:from>
    <xdr:to>
      <xdr:col>7</xdr:col>
      <xdr:colOff>3910321</xdr:colOff>
      <xdr:row>41</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36</xdr:row>
      <xdr:rowOff>780711</xdr:rowOff>
    </xdr:from>
    <xdr:to>
      <xdr:col>7</xdr:col>
      <xdr:colOff>2270225</xdr:colOff>
      <xdr:row>36</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3"/>
        <a:stretch>
          <a:fillRect/>
        </a:stretch>
      </xdr:blipFill>
      <xdr:spPr>
        <a:xfrm>
          <a:off x="10357870" y="143349550"/>
          <a:ext cx="1913605" cy="1044315"/>
        </a:xfrm>
        <a:prstGeom prst="rect">
          <a:avLst/>
        </a:prstGeom>
      </xdr:spPr>
    </xdr:pic>
    <xdr:clientData/>
  </xdr:twoCellAnchor>
  <xdr:twoCellAnchor>
    <xdr:from>
      <xdr:col>7</xdr:col>
      <xdr:colOff>2327956</xdr:colOff>
      <xdr:row>36</xdr:row>
      <xdr:rowOff>730574</xdr:rowOff>
    </xdr:from>
    <xdr:to>
      <xdr:col>7</xdr:col>
      <xdr:colOff>4274097</xdr:colOff>
      <xdr:row>36</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4"/>
        <a:stretch>
          <a:fillRect/>
        </a:stretch>
      </xdr:blipFill>
      <xdr:spPr>
        <a:xfrm>
          <a:off x="12329206" y="143299413"/>
          <a:ext cx="1946141" cy="1958538"/>
        </a:xfrm>
        <a:prstGeom prst="rect">
          <a:avLst/>
        </a:prstGeom>
      </xdr:spPr>
    </xdr:pic>
    <xdr:clientData/>
  </xdr:twoCellAnchor>
  <xdr:twoCellAnchor>
    <xdr:from>
      <xdr:col>7</xdr:col>
      <xdr:colOff>1397001</xdr:colOff>
      <xdr:row>40</xdr:row>
      <xdr:rowOff>372395</xdr:rowOff>
    </xdr:from>
    <xdr:to>
      <xdr:col>7</xdr:col>
      <xdr:colOff>3599656</xdr:colOff>
      <xdr:row>40</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5"/>
        <a:stretch>
          <a:fillRect/>
        </a:stretch>
      </xdr:blipFill>
      <xdr:spPr>
        <a:xfrm>
          <a:off x="11398251" y="187283511"/>
          <a:ext cx="2202655" cy="2637830"/>
        </a:xfrm>
        <a:prstGeom prst="rect">
          <a:avLst/>
        </a:prstGeom>
      </xdr:spPr>
    </xdr:pic>
    <xdr:clientData/>
  </xdr:twoCellAnchor>
  <xdr:twoCellAnchor>
    <xdr:from>
      <xdr:col>7</xdr:col>
      <xdr:colOff>725259</xdr:colOff>
      <xdr:row>31</xdr:row>
      <xdr:rowOff>520474</xdr:rowOff>
    </xdr:from>
    <xdr:to>
      <xdr:col>7</xdr:col>
      <xdr:colOff>4098952</xdr:colOff>
      <xdr:row>31</xdr:row>
      <xdr:rowOff>2296900</xdr:rowOff>
    </xdr:to>
    <xdr:pic>
      <xdr:nvPicPr>
        <xdr:cNvPr id="476" name="Imagen 475">
          <a:extLst>
            <a:ext uri="{FF2B5EF4-FFF2-40B4-BE49-F238E27FC236}">
              <a16:creationId xmlns:a16="http://schemas.microsoft.com/office/drawing/2014/main" id="{7D00AA8B-2AB3-4476-A042-A593A10B6721}"/>
            </a:ext>
          </a:extLst>
        </xdr:cNvPr>
        <xdr:cNvPicPr>
          <a:picLocks noChangeAspect="1"/>
        </xdr:cNvPicPr>
      </xdr:nvPicPr>
      <xdr:blipFill>
        <a:blip xmlns:r="http://schemas.openxmlformats.org/officeDocument/2006/relationships" r:embed="rId56"/>
        <a:stretch>
          <a:fillRect/>
        </a:stretch>
      </xdr:blipFill>
      <xdr:spPr>
        <a:xfrm>
          <a:off x="10726509" y="177277260"/>
          <a:ext cx="3373693" cy="1776426"/>
        </a:xfrm>
        <a:prstGeom prst="rect">
          <a:avLst/>
        </a:prstGeom>
      </xdr:spPr>
    </xdr:pic>
    <xdr:clientData/>
  </xdr:twoCellAnchor>
  <xdr:twoCellAnchor>
    <xdr:from>
      <xdr:col>7</xdr:col>
      <xdr:colOff>1004547</xdr:colOff>
      <xdr:row>51</xdr:row>
      <xdr:rowOff>505437</xdr:rowOff>
    </xdr:from>
    <xdr:to>
      <xdr:col>7</xdr:col>
      <xdr:colOff>4367946</xdr:colOff>
      <xdr:row>51</xdr:row>
      <xdr:rowOff>2789465</xdr:rowOff>
    </xdr:to>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57"/>
        <a:stretch>
          <a:fillRect/>
        </a:stretch>
      </xdr:blipFill>
      <xdr:spPr>
        <a:xfrm>
          <a:off x="11005797" y="143074276"/>
          <a:ext cx="3363399" cy="2284028"/>
        </a:xfrm>
        <a:prstGeom prst="rect">
          <a:avLst/>
        </a:prstGeom>
      </xdr:spPr>
    </xdr:pic>
    <xdr:clientData/>
  </xdr:two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58"/>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59"/>
        <a:stretch>
          <a:fillRect/>
        </a:stretch>
      </xdr:blipFill>
      <xdr:spPr>
        <a:xfrm>
          <a:off x="10985500" y="205211588"/>
          <a:ext cx="2824897" cy="2136417"/>
        </a:xfrm>
        <a:prstGeom prst="rect">
          <a:avLst/>
        </a:prstGeom>
      </xdr:spPr>
    </xdr:pic>
    <xdr:clientData/>
  </xdr:twoCellAnchor>
  <xdr:twoCellAnchor>
    <xdr:from>
      <xdr:col>7</xdr:col>
      <xdr:colOff>1555751</xdr:colOff>
      <xdr:row>45</xdr:row>
      <xdr:rowOff>222249</xdr:rowOff>
    </xdr:from>
    <xdr:to>
      <xdr:col>7</xdr:col>
      <xdr:colOff>3724955</xdr:colOff>
      <xdr:row>45</xdr:row>
      <xdr:rowOff>3309802</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557001" y="205400954"/>
          <a:ext cx="2169204" cy="3087553"/>
        </a:xfrm>
        <a:prstGeom prst="rect">
          <a:avLst/>
        </a:prstGeom>
      </xdr:spPr>
    </xdr:pic>
    <xdr:clientData/>
  </xdr:twoCellAnchor>
  <xdr:twoCellAnchor>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44465" y="190953537"/>
          <a:ext cx="3063874" cy="2614406"/>
        </a:xfrm>
        <a:prstGeom prst="rect">
          <a:avLst/>
        </a:prstGeom>
      </xdr:spPr>
    </xdr:pic>
    <xdr:clientData/>
  </xdr:twoCellAnchor>
  <xdr:twoCellAnchor>
    <xdr:from>
      <xdr:col>7</xdr:col>
      <xdr:colOff>1221241</xdr:colOff>
      <xdr:row>66</xdr:row>
      <xdr:rowOff>332241</xdr:rowOff>
    </xdr:from>
    <xdr:to>
      <xdr:col>7</xdr:col>
      <xdr:colOff>4012456</xdr:colOff>
      <xdr:row>66</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62"/>
        <a:stretch>
          <a:fillRect/>
        </a:stretch>
      </xdr:blipFill>
      <xdr:spPr>
        <a:xfrm>
          <a:off x="11222491" y="99885500"/>
          <a:ext cx="2791215" cy="2715004"/>
        </a:xfrm>
        <a:prstGeom prst="rect">
          <a:avLst/>
        </a:prstGeom>
      </xdr:spPr>
    </xdr:pic>
    <xdr:clientData/>
  </xdr:twoCellAnchor>
  <xdr:twoCellAnchor>
    <xdr:from>
      <xdr:col>7</xdr:col>
      <xdr:colOff>917864</xdr:colOff>
      <xdr:row>14</xdr:row>
      <xdr:rowOff>346364</xdr:rowOff>
    </xdr:from>
    <xdr:to>
      <xdr:col>7</xdr:col>
      <xdr:colOff>4118711</xdr:colOff>
      <xdr:row>14</xdr:row>
      <xdr:rowOff>2947052</xdr:rowOff>
    </xdr:to>
    <xdr:pic>
      <xdr:nvPicPr>
        <xdr:cNvPr id="3" name="Imagen 2">
          <a:extLst>
            <a:ext uri="{FF2B5EF4-FFF2-40B4-BE49-F238E27FC236}">
              <a16:creationId xmlns:a16="http://schemas.microsoft.com/office/drawing/2014/main" id="{99FADC35-48D1-990B-0CB6-AB82C0BF971C}"/>
            </a:ext>
          </a:extLst>
        </xdr:cNvPr>
        <xdr:cNvPicPr>
          <a:picLocks noChangeAspect="1"/>
        </xdr:cNvPicPr>
      </xdr:nvPicPr>
      <xdr:blipFill>
        <a:blip xmlns:r="http://schemas.openxmlformats.org/officeDocument/2006/relationships" r:embed="rId63"/>
        <a:stretch>
          <a:fillRect/>
        </a:stretch>
      </xdr:blipFill>
      <xdr:spPr>
        <a:xfrm>
          <a:off x="10581409" y="96670091"/>
          <a:ext cx="3200847" cy="2600688"/>
        </a:xfrm>
        <a:prstGeom prst="rect">
          <a:avLst/>
        </a:prstGeom>
      </xdr:spPr>
    </xdr:pic>
    <xdr:clientData/>
  </xdr:twoCellAnchor>
  <xdr:twoCellAnchor>
    <xdr:from>
      <xdr:col>7</xdr:col>
      <xdr:colOff>1394113</xdr:colOff>
      <xdr:row>44</xdr:row>
      <xdr:rowOff>225867</xdr:rowOff>
    </xdr:from>
    <xdr:to>
      <xdr:col>7</xdr:col>
      <xdr:colOff>3706090</xdr:colOff>
      <xdr:row>44</xdr:row>
      <xdr:rowOff>3086777</xdr:rowOff>
    </xdr:to>
    <xdr:pic>
      <xdr:nvPicPr>
        <xdr:cNvPr id="4" name="Imagen 3">
          <a:extLst>
            <a:ext uri="{FF2B5EF4-FFF2-40B4-BE49-F238E27FC236}">
              <a16:creationId xmlns:a16="http://schemas.microsoft.com/office/drawing/2014/main" id="{82F73720-5E69-440F-8262-71A0192A9A2C}"/>
            </a:ext>
          </a:extLst>
        </xdr:cNvPr>
        <xdr:cNvPicPr>
          <a:picLocks noChangeAspect="1"/>
        </xdr:cNvPicPr>
      </xdr:nvPicPr>
      <xdr:blipFill>
        <a:blip xmlns:r="http://schemas.openxmlformats.org/officeDocument/2006/relationships" r:embed="rId64"/>
        <a:stretch>
          <a:fillRect/>
        </a:stretch>
      </xdr:blipFill>
      <xdr:spPr>
        <a:xfrm>
          <a:off x="10871488" y="1092642"/>
          <a:ext cx="2311977" cy="2860910"/>
        </a:xfrm>
        <a:prstGeom prst="rect">
          <a:avLst/>
        </a:prstGeom>
      </xdr:spPr>
    </xdr:pic>
    <xdr:clientData/>
  </xdr:twoCellAnchor>
  <xdr:twoCellAnchor>
    <xdr:from>
      <xdr:col>7</xdr:col>
      <xdr:colOff>1252682</xdr:colOff>
      <xdr:row>55</xdr:row>
      <xdr:rowOff>571500</xdr:rowOff>
    </xdr:from>
    <xdr:to>
      <xdr:col>7</xdr:col>
      <xdr:colOff>3767971</xdr:colOff>
      <xdr:row>55</xdr:row>
      <xdr:rowOff>3100168</xdr:rowOff>
    </xdr:to>
    <xdr:pic>
      <xdr:nvPicPr>
        <xdr:cNvPr id="5" name="Imagen 4">
          <a:extLst>
            <a:ext uri="{FF2B5EF4-FFF2-40B4-BE49-F238E27FC236}">
              <a16:creationId xmlns:a16="http://schemas.microsoft.com/office/drawing/2014/main" id="{81E2DBB8-C9E8-4E88-9345-6C37F3E28905}"/>
            </a:ext>
          </a:extLst>
        </xdr:cNvPr>
        <xdr:cNvPicPr>
          <a:picLocks noChangeAspect="1"/>
        </xdr:cNvPicPr>
      </xdr:nvPicPr>
      <xdr:blipFill>
        <a:blip xmlns:r="http://schemas.openxmlformats.org/officeDocument/2006/relationships" r:embed="rId65"/>
        <a:stretch>
          <a:fillRect/>
        </a:stretch>
      </xdr:blipFill>
      <xdr:spPr>
        <a:xfrm>
          <a:off x="10730057" y="4791075"/>
          <a:ext cx="2515289" cy="2528668"/>
        </a:xfrm>
        <a:prstGeom prst="rect">
          <a:avLst/>
        </a:prstGeom>
      </xdr:spPr>
    </xdr:pic>
    <xdr:clientData/>
  </xdr:twoCellAnchor>
  <xdr:twoCellAnchor>
    <xdr:from>
      <xdr:col>7</xdr:col>
      <xdr:colOff>1031876</xdr:colOff>
      <xdr:row>60</xdr:row>
      <xdr:rowOff>294408</xdr:rowOff>
    </xdr:from>
    <xdr:to>
      <xdr:col>7</xdr:col>
      <xdr:colOff>3802785</xdr:colOff>
      <xdr:row>60</xdr:row>
      <xdr:rowOff>3065317</xdr:rowOff>
    </xdr:to>
    <xdr:pic>
      <xdr:nvPicPr>
        <xdr:cNvPr id="7" name="Imagen 6">
          <a:extLst>
            <a:ext uri="{FF2B5EF4-FFF2-40B4-BE49-F238E27FC236}">
              <a16:creationId xmlns:a16="http://schemas.microsoft.com/office/drawing/2014/main" id="{73370BA4-86F8-41C8-8C9E-18307CF6D9AB}"/>
            </a:ext>
          </a:extLst>
        </xdr:cNvPr>
        <xdr:cNvPicPr>
          <a:picLocks noChangeAspect="1"/>
        </xdr:cNvPicPr>
      </xdr:nvPicPr>
      <xdr:blipFill>
        <a:blip xmlns:r="http://schemas.openxmlformats.org/officeDocument/2006/relationships" r:embed="rId66"/>
        <a:stretch>
          <a:fillRect/>
        </a:stretch>
      </xdr:blipFill>
      <xdr:spPr>
        <a:xfrm>
          <a:off x="10509251" y="8085858"/>
          <a:ext cx="2770909" cy="2770909"/>
        </a:xfrm>
        <a:prstGeom prst="rect">
          <a:avLst/>
        </a:prstGeom>
      </xdr:spPr>
    </xdr:pic>
    <xdr:clientData/>
  </xdr:twoCellAnchor>
  <xdr:twoCellAnchor>
    <xdr:from>
      <xdr:col>7</xdr:col>
      <xdr:colOff>1548385</xdr:colOff>
      <xdr:row>54</xdr:row>
      <xdr:rowOff>74337</xdr:rowOff>
    </xdr:from>
    <xdr:to>
      <xdr:col>7</xdr:col>
      <xdr:colOff>3359728</xdr:colOff>
      <xdr:row>54</xdr:row>
      <xdr:rowOff>2777560</xdr:rowOff>
    </xdr:to>
    <xdr:pic>
      <xdr:nvPicPr>
        <xdr:cNvPr id="6" name="Imagen 5">
          <a:extLst>
            <a:ext uri="{FF2B5EF4-FFF2-40B4-BE49-F238E27FC236}">
              <a16:creationId xmlns:a16="http://schemas.microsoft.com/office/drawing/2014/main" id="{5F955E9D-7B5F-494F-BCB3-136913E83F88}"/>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211930" y="226284428"/>
          <a:ext cx="1811343" cy="2703223"/>
        </a:xfrm>
        <a:prstGeom prst="rect">
          <a:avLst/>
        </a:prstGeom>
      </xdr:spPr>
    </xdr:pic>
    <xdr:clientData/>
  </xdr:twoCellAnchor>
  <xdr:twoCellAnchor>
    <xdr:from>
      <xdr:col>7</xdr:col>
      <xdr:colOff>1016000</xdr:colOff>
      <xdr:row>57</xdr:row>
      <xdr:rowOff>127449</xdr:rowOff>
    </xdr:from>
    <xdr:to>
      <xdr:col>7</xdr:col>
      <xdr:colOff>3603625</xdr:colOff>
      <xdr:row>57</xdr:row>
      <xdr:rowOff>2771326</xdr:rowOff>
    </xdr:to>
    <xdr:pic>
      <xdr:nvPicPr>
        <xdr:cNvPr id="8" name="Imagen 7">
          <a:extLst>
            <a:ext uri="{FF2B5EF4-FFF2-40B4-BE49-F238E27FC236}">
              <a16:creationId xmlns:a16="http://schemas.microsoft.com/office/drawing/2014/main" id="{F4D4A81F-21E9-4B5A-B295-74C8628CEF2A}"/>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484100" y="6328224"/>
          <a:ext cx="2587625" cy="2643877"/>
        </a:xfrm>
        <a:prstGeom prst="rect">
          <a:avLst/>
        </a:prstGeom>
      </xdr:spPr>
    </xdr:pic>
    <xdr:clientData/>
  </xdr:twoCellAnchor>
  <xdr:twoCellAnchor>
    <xdr:from>
      <xdr:col>7</xdr:col>
      <xdr:colOff>1158876</xdr:colOff>
      <xdr:row>24</xdr:row>
      <xdr:rowOff>921353</xdr:rowOff>
    </xdr:from>
    <xdr:to>
      <xdr:col>7</xdr:col>
      <xdr:colOff>3794126</xdr:colOff>
      <xdr:row>24</xdr:row>
      <xdr:rowOff>2791276</xdr:rowOff>
    </xdr:to>
    <xdr:pic>
      <xdr:nvPicPr>
        <xdr:cNvPr id="9" name="Imagen 8">
          <a:extLst>
            <a:ext uri="{FF2B5EF4-FFF2-40B4-BE49-F238E27FC236}">
              <a16:creationId xmlns:a16="http://schemas.microsoft.com/office/drawing/2014/main" id="{13F61C23-101D-49A9-9704-8AF3C9D95541}"/>
            </a:ext>
          </a:extLst>
        </xdr:cNvPr>
        <xdr:cNvPicPr>
          <a:picLocks noChangeAspect="1"/>
        </xdr:cNvPicPr>
      </xdr:nvPicPr>
      <xdr:blipFill>
        <a:blip xmlns:r="http://schemas.openxmlformats.org/officeDocument/2006/relationships" r:embed="rId69"/>
        <a:stretch>
          <a:fillRect/>
        </a:stretch>
      </xdr:blipFill>
      <xdr:spPr>
        <a:xfrm>
          <a:off x="10794311" y="87488418"/>
          <a:ext cx="2635250" cy="186992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4</xdr:row>
      <xdr:rowOff>204108</xdr:rowOff>
    </xdr:from>
    <xdr:to>
      <xdr:col>7</xdr:col>
      <xdr:colOff>3538230</xdr:colOff>
      <xdr:row>4</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19</xdr:row>
      <xdr:rowOff>510267</xdr:rowOff>
    </xdr:from>
    <xdr:to>
      <xdr:col>7</xdr:col>
      <xdr:colOff>3385785</xdr:colOff>
      <xdr:row>19</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24</xdr:row>
      <xdr:rowOff>204106</xdr:rowOff>
    </xdr:from>
    <xdr:to>
      <xdr:col>7</xdr:col>
      <xdr:colOff>3384777</xdr:colOff>
      <xdr:row>24</xdr:row>
      <xdr:rowOff>3686685</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17</xdr:row>
      <xdr:rowOff>277814</xdr:rowOff>
    </xdr:from>
    <xdr:to>
      <xdr:col>7</xdr:col>
      <xdr:colOff>3463017</xdr:colOff>
      <xdr:row>17</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5</xdr:row>
      <xdr:rowOff>175759</xdr:rowOff>
    </xdr:from>
    <xdr:to>
      <xdr:col>7</xdr:col>
      <xdr:colOff>3749641</xdr:colOff>
      <xdr:row>5</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1364889</xdr:colOff>
      <xdr:row>6</xdr:row>
      <xdr:rowOff>188610</xdr:rowOff>
    </xdr:from>
    <xdr:to>
      <xdr:col>7</xdr:col>
      <xdr:colOff>3589112</xdr:colOff>
      <xdr:row>6</xdr:row>
      <xdr:rowOff>2943164</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63071" y="53840337"/>
          <a:ext cx="2224223" cy="2754554"/>
        </a:xfrm>
        <a:prstGeom prst="rect">
          <a:avLst/>
        </a:prstGeom>
      </xdr:spPr>
    </xdr:pic>
    <xdr:clientData/>
  </xdr:twoCellAnchor>
  <xdr:twoCellAnchor>
    <xdr:from>
      <xdr:col>7</xdr:col>
      <xdr:colOff>1377724</xdr:colOff>
      <xdr:row>8</xdr:row>
      <xdr:rowOff>337347</xdr:rowOff>
    </xdr:from>
    <xdr:to>
      <xdr:col>7</xdr:col>
      <xdr:colOff>3622902</xdr:colOff>
      <xdr:row>8</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391205</xdr:colOff>
      <xdr:row>41</xdr:row>
      <xdr:rowOff>323170</xdr:rowOff>
    </xdr:from>
    <xdr:to>
      <xdr:col>7</xdr:col>
      <xdr:colOff>4486443</xdr:colOff>
      <xdr:row>41</xdr:row>
      <xdr:rowOff>3246979</xdr:rowOff>
    </xdr:to>
    <xdr:pic>
      <xdr:nvPicPr>
        <xdr:cNvPr id="52" name="Imagen 51">
          <a:extLst>
            <a:ext uri="{FF2B5EF4-FFF2-40B4-BE49-F238E27FC236}">
              <a16:creationId xmlns:a16="http://schemas.microsoft.com/office/drawing/2014/main" id="{A243FF06-73C3-4E98-85F2-6390650B4B30}"/>
            </a:ext>
          </a:extLst>
        </xdr:cNvPr>
        <xdr:cNvPicPr>
          <a:picLocks noChangeAspect="1"/>
        </xdr:cNvPicPr>
      </xdr:nvPicPr>
      <xdr:blipFill>
        <a:blip xmlns:r="http://schemas.openxmlformats.org/officeDocument/2006/relationships" r:embed="rId8"/>
        <a:stretch>
          <a:fillRect/>
        </a:stretch>
      </xdr:blipFill>
      <xdr:spPr>
        <a:xfrm>
          <a:off x="10392455" y="21839465"/>
          <a:ext cx="4095238" cy="2923809"/>
        </a:xfrm>
        <a:prstGeom prst="rect">
          <a:avLst/>
        </a:prstGeom>
      </xdr:spPr>
    </xdr:pic>
    <xdr:clientData/>
  </xdr:twoCellAnchor>
  <xdr:twoCellAnchor>
    <xdr:from>
      <xdr:col>7</xdr:col>
      <xdr:colOff>1063986</xdr:colOff>
      <xdr:row>16</xdr:row>
      <xdr:rowOff>364516</xdr:rowOff>
    </xdr:from>
    <xdr:to>
      <xdr:col>7</xdr:col>
      <xdr:colOff>4117089</xdr:colOff>
      <xdr:row>16</xdr:row>
      <xdr:rowOff>2993262</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762168" y="142009925"/>
          <a:ext cx="3053103" cy="2628746"/>
        </a:xfrm>
        <a:prstGeom prst="rect">
          <a:avLst/>
        </a:prstGeom>
      </xdr:spPr>
    </xdr:pic>
    <xdr:clientData/>
  </xdr:twoCellAnchor>
  <xdr:twoCellAnchor>
    <xdr:from>
      <xdr:col>7</xdr:col>
      <xdr:colOff>1309686</xdr:colOff>
      <xdr:row>9</xdr:row>
      <xdr:rowOff>170089</xdr:rowOff>
    </xdr:from>
    <xdr:to>
      <xdr:col>7</xdr:col>
      <xdr:colOff>3622543</xdr:colOff>
      <xdr:row>9</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43</xdr:row>
      <xdr:rowOff>429759</xdr:rowOff>
    </xdr:from>
    <xdr:to>
      <xdr:col>7</xdr:col>
      <xdr:colOff>4391910</xdr:colOff>
      <xdr:row>43</xdr:row>
      <xdr:rowOff>2839283</xdr:rowOff>
    </xdr:to>
    <xdr:pic>
      <xdr:nvPicPr>
        <xdr:cNvPr id="55" name="Imagen 54">
          <a:extLst>
            <a:ext uri="{FF2B5EF4-FFF2-40B4-BE49-F238E27FC236}">
              <a16:creationId xmlns:a16="http://schemas.microsoft.com/office/drawing/2014/main" id="{37672C14-3D2A-4F6F-9FA1-023051BDEE18}"/>
            </a:ext>
          </a:extLst>
        </xdr:cNvPr>
        <xdr:cNvPicPr>
          <a:picLocks noChangeAspect="1"/>
        </xdr:cNvPicPr>
      </xdr:nvPicPr>
      <xdr:blipFill>
        <a:blip xmlns:r="http://schemas.openxmlformats.org/officeDocument/2006/relationships" r:embed="rId11"/>
        <a:stretch>
          <a:fillRect/>
        </a:stretch>
      </xdr:blipFill>
      <xdr:spPr>
        <a:xfrm>
          <a:off x="10593160" y="18952482"/>
          <a:ext cx="3800000" cy="2409524"/>
        </a:xfrm>
        <a:prstGeom prst="rect">
          <a:avLst/>
        </a:prstGeom>
      </xdr:spPr>
    </xdr:pic>
    <xdr:clientData/>
  </xdr:twoCellAnchor>
  <xdr:twoCellAnchor>
    <xdr:from>
      <xdr:col>7</xdr:col>
      <xdr:colOff>882812</xdr:colOff>
      <xdr:row>18</xdr:row>
      <xdr:rowOff>79375</xdr:rowOff>
    </xdr:from>
    <xdr:to>
      <xdr:col>7</xdr:col>
      <xdr:colOff>4277038</xdr:colOff>
      <xdr:row>18</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36</xdr:row>
      <xdr:rowOff>489857</xdr:rowOff>
    </xdr:from>
    <xdr:to>
      <xdr:col>7</xdr:col>
      <xdr:colOff>4298236</xdr:colOff>
      <xdr:row>36</xdr:row>
      <xdr:rowOff>3185052</xdr:rowOff>
    </xdr:to>
    <xdr:pic>
      <xdr:nvPicPr>
        <xdr:cNvPr id="57" name="Imagen 56">
          <a:extLst>
            <a:ext uri="{FF2B5EF4-FFF2-40B4-BE49-F238E27FC236}">
              <a16:creationId xmlns:a16="http://schemas.microsoft.com/office/drawing/2014/main" id="{24CF2C97-0F41-4D9A-90B0-5646E74237B6}"/>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15</xdr:row>
      <xdr:rowOff>127000</xdr:rowOff>
    </xdr:from>
    <xdr:to>
      <xdr:col>7</xdr:col>
      <xdr:colOff>4038179</xdr:colOff>
      <xdr:row>15</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20</xdr:row>
      <xdr:rowOff>696449</xdr:rowOff>
    </xdr:from>
    <xdr:to>
      <xdr:col>7</xdr:col>
      <xdr:colOff>3963081</xdr:colOff>
      <xdr:row>20</xdr:row>
      <xdr:rowOff>3277118</xdr:rowOff>
    </xdr:to>
    <xdr:pic>
      <xdr:nvPicPr>
        <xdr:cNvPr id="59" name="Imagen 58">
          <a:extLst>
            <a:ext uri="{FF2B5EF4-FFF2-40B4-BE49-F238E27FC236}">
              <a16:creationId xmlns:a16="http://schemas.microsoft.com/office/drawing/2014/main" id="{2D985278-A1F9-474B-A291-1E9AE60F2E92}"/>
            </a:ext>
          </a:extLst>
        </xdr:cNvPr>
        <xdr:cNvPicPr>
          <a:picLocks noChangeAspect="1"/>
        </xdr:cNvPicPr>
      </xdr:nvPicPr>
      <xdr:blipFill>
        <a:blip xmlns:r="http://schemas.openxmlformats.org/officeDocument/2006/relationships" r:embed="rId15"/>
        <a:stretch>
          <a:fillRect/>
        </a:stretch>
      </xdr:blipFill>
      <xdr:spPr>
        <a:xfrm>
          <a:off x="11019519" y="32111940"/>
          <a:ext cx="2944812" cy="2580669"/>
        </a:xfrm>
        <a:prstGeom prst="rect">
          <a:avLst/>
        </a:prstGeom>
      </xdr:spPr>
    </xdr:pic>
    <xdr:clientData/>
  </xdr:twoCellAnchor>
  <xdr:twoCellAnchor>
    <xdr:from>
      <xdr:col>7</xdr:col>
      <xdr:colOff>1232685</xdr:colOff>
      <xdr:row>13</xdr:row>
      <xdr:rowOff>306160</xdr:rowOff>
    </xdr:from>
    <xdr:to>
      <xdr:col>7</xdr:col>
      <xdr:colOff>3769479</xdr:colOff>
      <xdr:row>13</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27</xdr:row>
      <xdr:rowOff>136071</xdr:rowOff>
    </xdr:from>
    <xdr:to>
      <xdr:col>7</xdr:col>
      <xdr:colOff>3578362</xdr:colOff>
      <xdr:row>27</xdr:row>
      <xdr:rowOff>2801920</xdr:rowOff>
    </xdr:to>
    <xdr:pic>
      <xdr:nvPicPr>
        <xdr:cNvPr id="62" name="Imagen 61">
          <a:extLst>
            <a:ext uri="{FF2B5EF4-FFF2-40B4-BE49-F238E27FC236}">
              <a16:creationId xmlns:a16="http://schemas.microsoft.com/office/drawing/2014/main" id="{C459A14B-2E26-4FD5-9324-0BF03A4B796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39</xdr:row>
      <xdr:rowOff>34019</xdr:rowOff>
    </xdr:from>
    <xdr:to>
      <xdr:col>7</xdr:col>
      <xdr:colOff>3602182</xdr:colOff>
      <xdr:row>39</xdr:row>
      <xdr:rowOff>2808973</xdr:rowOff>
    </xdr:to>
    <xdr:pic>
      <xdr:nvPicPr>
        <xdr:cNvPr id="11653" name="Imagen 11652">
          <a:extLst>
            <a:ext uri="{FF2B5EF4-FFF2-40B4-BE49-F238E27FC236}">
              <a16:creationId xmlns:a16="http://schemas.microsoft.com/office/drawing/2014/main" id="{383422B4-E8CF-4A26-810A-F317B7CEE3DB}"/>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587099" y="13750019"/>
          <a:ext cx="1765219" cy="2774954"/>
        </a:xfrm>
        <a:prstGeom prst="rect">
          <a:avLst/>
        </a:prstGeom>
      </xdr:spPr>
    </xdr:pic>
    <xdr:clientData/>
  </xdr:twoCellAnchor>
  <xdr:twoCellAnchor>
    <xdr:from>
      <xdr:col>7</xdr:col>
      <xdr:colOff>1786992</xdr:colOff>
      <xdr:row>38</xdr:row>
      <xdr:rowOff>287605</xdr:rowOff>
    </xdr:from>
    <xdr:to>
      <xdr:col>7</xdr:col>
      <xdr:colOff>3741844</xdr:colOff>
      <xdr:row>38</xdr:row>
      <xdr:rowOff>3213140</xdr:rowOff>
    </xdr:to>
    <xdr:pic>
      <xdr:nvPicPr>
        <xdr:cNvPr id="11656" name="Imagen 11655">
          <a:extLst>
            <a:ext uri="{FF2B5EF4-FFF2-40B4-BE49-F238E27FC236}">
              <a16:creationId xmlns:a16="http://schemas.microsoft.com/office/drawing/2014/main" id="{6BF85314-5E5C-4552-A9FE-953B84DBDD4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537128" y="17103560"/>
          <a:ext cx="1954852" cy="2925535"/>
        </a:xfrm>
        <a:prstGeom prst="rect">
          <a:avLst/>
        </a:prstGeom>
      </xdr:spPr>
    </xdr:pic>
    <xdr:clientData/>
  </xdr:twoCellAnchor>
  <xdr:twoCellAnchor>
    <xdr:from>
      <xdr:col>7</xdr:col>
      <xdr:colOff>1870982</xdr:colOff>
      <xdr:row>21</xdr:row>
      <xdr:rowOff>119063</xdr:rowOff>
    </xdr:from>
    <xdr:to>
      <xdr:col>7</xdr:col>
      <xdr:colOff>3472931</xdr:colOff>
      <xdr:row>21</xdr:row>
      <xdr:rowOff>2852184</xdr:rowOff>
    </xdr:to>
    <xdr:pic>
      <xdr:nvPicPr>
        <xdr:cNvPr id="11657" name="Imagen 11656">
          <a:extLst>
            <a:ext uri="{FF2B5EF4-FFF2-40B4-BE49-F238E27FC236}">
              <a16:creationId xmlns:a16="http://schemas.microsoft.com/office/drawing/2014/main" id="{4F6463DE-D32E-4574-8665-6F5EF9E5E90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28</xdr:row>
      <xdr:rowOff>454139</xdr:rowOff>
    </xdr:from>
    <xdr:to>
      <xdr:col>7</xdr:col>
      <xdr:colOff>3537857</xdr:colOff>
      <xdr:row>28</xdr:row>
      <xdr:rowOff>3101251</xdr:rowOff>
    </xdr:to>
    <xdr:pic>
      <xdr:nvPicPr>
        <xdr:cNvPr id="11658" name="Imagen 11657">
          <a:extLst>
            <a:ext uri="{FF2B5EF4-FFF2-40B4-BE49-F238E27FC236}">
              <a16:creationId xmlns:a16="http://schemas.microsoft.com/office/drawing/2014/main" id="{A802A62D-1093-4CAF-8139-A12A8A8E1061}"/>
            </a:ext>
          </a:extLst>
        </xdr:cNvPr>
        <xdr:cNvPicPr>
          <a:picLocks noChangeAspect="1"/>
        </xdr:cNvPicPr>
      </xdr:nvPicPr>
      <xdr:blipFill>
        <a:blip xmlns:r="http://schemas.openxmlformats.org/officeDocument/2006/relationships" r:embed="rId21"/>
        <a:stretch>
          <a:fillRect/>
        </a:stretch>
      </xdr:blipFill>
      <xdr:spPr>
        <a:xfrm>
          <a:off x="11945938" y="35118335"/>
          <a:ext cx="1593169" cy="2647112"/>
        </a:xfrm>
        <a:prstGeom prst="rect">
          <a:avLst/>
        </a:prstGeom>
      </xdr:spPr>
    </xdr:pic>
    <xdr:clientData/>
  </xdr:twoCellAnchor>
  <xdr:twoCellAnchor>
    <xdr:from>
      <xdr:col>7</xdr:col>
      <xdr:colOff>1580697</xdr:colOff>
      <xdr:row>37</xdr:row>
      <xdr:rowOff>233590</xdr:rowOff>
    </xdr:from>
    <xdr:to>
      <xdr:col>7</xdr:col>
      <xdr:colOff>3761649</xdr:colOff>
      <xdr:row>37</xdr:row>
      <xdr:rowOff>3376447</xdr:rowOff>
    </xdr:to>
    <xdr:pic>
      <xdr:nvPicPr>
        <xdr:cNvPr id="11659" name="Imagen 11658">
          <a:extLst>
            <a:ext uri="{FF2B5EF4-FFF2-40B4-BE49-F238E27FC236}">
              <a16:creationId xmlns:a16="http://schemas.microsoft.com/office/drawing/2014/main" id="{32262992-F6E9-4C85-BF10-4B80C0A56393}"/>
            </a:ext>
          </a:extLst>
        </xdr:cNvPr>
        <xdr:cNvPicPr>
          <a:picLocks noChangeAspect="1"/>
        </xdr:cNvPicPr>
      </xdr:nvPicPr>
      <xdr:blipFill>
        <a:blip xmlns:r="http://schemas.openxmlformats.org/officeDocument/2006/relationships" r:embed="rId22"/>
        <a:stretch>
          <a:fillRect/>
        </a:stretch>
      </xdr:blipFill>
      <xdr:spPr>
        <a:xfrm>
          <a:off x="11581947" y="34897786"/>
          <a:ext cx="2180952" cy="3142857"/>
        </a:xfrm>
        <a:prstGeom prst="rect">
          <a:avLst/>
        </a:prstGeom>
      </xdr:spPr>
    </xdr:pic>
    <xdr:clientData/>
  </xdr:twoCellAnchor>
  <xdr:twoCellAnchor>
    <xdr:from>
      <xdr:col>7</xdr:col>
      <xdr:colOff>1811233</xdr:colOff>
      <xdr:row>26</xdr:row>
      <xdr:rowOff>403680</xdr:rowOff>
    </xdr:from>
    <xdr:to>
      <xdr:col>7</xdr:col>
      <xdr:colOff>3554866</xdr:colOff>
      <xdr:row>26</xdr:row>
      <xdr:rowOff>3144645</xdr:rowOff>
    </xdr:to>
    <xdr:pic>
      <xdr:nvPicPr>
        <xdr:cNvPr id="11660" name="Imagen 11659">
          <a:extLst>
            <a:ext uri="{FF2B5EF4-FFF2-40B4-BE49-F238E27FC236}">
              <a16:creationId xmlns:a16="http://schemas.microsoft.com/office/drawing/2014/main" id="{584EB42D-D60D-4A58-998F-DD38DCE058B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34</xdr:row>
      <xdr:rowOff>390913</xdr:rowOff>
    </xdr:from>
    <xdr:to>
      <xdr:col>7</xdr:col>
      <xdr:colOff>3690937</xdr:colOff>
      <xdr:row>34</xdr:row>
      <xdr:rowOff>3229428</xdr:rowOff>
    </xdr:to>
    <xdr:pic>
      <xdr:nvPicPr>
        <xdr:cNvPr id="11661" name="Imagen 11660">
          <a:extLst>
            <a:ext uri="{FF2B5EF4-FFF2-40B4-BE49-F238E27FC236}">
              <a16:creationId xmlns:a16="http://schemas.microsoft.com/office/drawing/2014/main" id="{14A551B3-D900-4204-86AE-0479D19D3BE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1547811</xdr:colOff>
      <xdr:row>31</xdr:row>
      <xdr:rowOff>221115</xdr:rowOff>
    </xdr:from>
    <xdr:to>
      <xdr:col>7</xdr:col>
      <xdr:colOff>3299732</xdr:colOff>
      <xdr:row>31</xdr:row>
      <xdr:rowOff>3949342</xdr:rowOff>
    </xdr:to>
    <xdr:pic>
      <xdr:nvPicPr>
        <xdr:cNvPr id="11663" name="Imagen 11662">
          <a:extLst>
            <a:ext uri="{FF2B5EF4-FFF2-40B4-BE49-F238E27FC236}">
              <a16:creationId xmlns:a16="http://schemas.microsoft.com/office/drawing/2014/main" id="{D7E7BECF-45DD-4A67-9EAD-9C05CFFF2193}"/>
            </a:ext>
          </a:extLst>
        </xdr:cNvPr>
        <xdr:cNvPicPr>
          <a:picLocks noChangeAspect="1"/>
        </xdr:cNvPicPr>
      </xdr:nvPicPr>
      <xdr:blipFill>
        <a:blip xmlns:r="http://schemas.openxmlformats.org/officeDocument/2006/relationships" r:embed="rId25"/>
        <a:stretch>
          <a:fillRect/>
        </a:stretch>
      </xdr:blipFill>
      <xdr:spPr>
        <a:xfrm>
          <a:off x="11549061" y="90164329"/>
          <a:ext cx="1751921" cy="3728227"/>
        </a:xfrm>
        <a:prstGeom prst="rect">
          <a:avLst/>
        </a:prstGeom>
      </xdr:spPr>
    </xdr:pic>
    <xdr:clientData/>
  </xdr:twoCellAnchor>
  <xdr:twoCellAnchor>
    <xdr:from>
      <xdr:col>7</xdr:col>
      <xdr:colOff>1428750</xdr:colOff>
      <xdr:row>33</xdr:row>
      <xdr:rowOff>33642</xdr:rowOff>
    </xdr:from>
    <xdr:to>
      <xdr:col>7</xdr:col>
      <xdr:colOff>3479078</xdr:colOff>
      <xdr:row>33</xdr:row>
      <xdr:rowOff>4125226</xdr:rowOff>
    </xdr:to>
    <xdr:pic>
      <xdr:nvPicPr>
        <xdr:cNvPr id="11664" name="Imagen 11663">
          <a:extLst>
            <a:ext uri="{FF2B5EF4-FFF2-40B4-BE49-F238E27FC236}">
              <a16:creationId xmlns:a16="http://schemas.microsoft.com/office/drawing/2014/main" id="{B886BDEF-54EA-462E-A361-661323B981E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42</xdr:row>
      <xdr:rowOff>425223</xdr:rowOff>
    </xdr:from>
    <xdr:to>
      <xdr:col>7</xdr:col>
      <xdr:colOff>3561754</xdr:colOff>
      <xdr:row>42</xdr:row>
      <xdr:rowOff>4274851</xdr:rowOff>
    </xdr:to>
    <xdr:pic>
      <xdr:nvPicPr>
        <xdr:cNvPr id="11665" name="Imagen 11664">
          <a:extLst>
            <a:ext uri="{FF2B5EF4-FFF2-40B4-BE49-F238E27FC236}">
              <a16:creationId xmlns:a16="http://schemas.microsoft.com/office/drawing/2014/main" id="{4F4D73F8-2F37-4146-9144-55E47D81B560}"/>
            </a:ext>
          </a:extLst>
        </xdr:cNvPr>
        <xdr:cNvPicPr>
          <a:picLocks noChangeAspect="1"/>
        </xdr:cNvPicPr>
      </xdr:nvPicPr>
      <xdr:blipFill>
        <a:blip xmlns:r="http://schemas.openxmlformats.org/officeDocument/2006/relationships" r:embed="rId27"/>
        <a:stretch>
          <a:fillRect/>
        </a:stretch>
      </xdr:blipFill>
      <xdr:spPr>
        <a:xfrm>
          <a:off x="11464019" y="98447678"/>
          <a:ext cx="2098985" cy="3849628"/>
        </a:xfrm>
        <a:prstGeom prst="rect">
          <a:avLst/>
        </a:prstGeom>
      </xdr:spPr>
    </xdr:pic>
    <xdr:clientData/>
  </xdr:twoCellAnchor>
  <xdr:twoCellAnchor>
    <xdr:from>
      <xdr:col>7</xdr:col>
      <xdr:colOff>1508119</xdr:colOff>
      <xdr:row>35</xdr:row>
      <xdr:rowOff>332584</xdr:rowOff>
    </xdr:from>
    <xdr:to>
      <xdr:col>7</xdr:col>
      <xdr:colOff>3622902</xdr:colOff>
      <xdr:row>35</xdr:row>
      <xdr:rowOff>4354287</xdr:rowOff>
    </xdr:to>
    <xdr:pic>
      <xdr:nvPicPr>
        <xdr:cNvPr id="11666" name="Imagen 11665">
          <a:extLst>
            <a:ext uri="{FF2B5EF4-FFF2-40B4-BE49-F238E27FC236}">
              <a16:creationId xmlns:a16="http://schemas.microsoft.com/office/drawing/2014/main" id="{D097B406-5073-42BF-B300-358B846E337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46</xdr:row>
      <xdr:rowOff>306159</xdr:rowOff>
    </xdr:from>
    <xdr:to>
      <xdr:col>7</xdr:col>
      <xdr:colOff>3418795</xdr:colOff>
      <xdr:row>46</xdr:row>
      <xdr:rowOff>4080383</xdr:rowOff>
    </xdr:to>
    <xdr:pic>
      <xdr:nvPicPr>
        <xdr:cNvPr id="11667" name="Imagen 11666">
          <a:extLst>
            <a:ext uri="{FF2B5EF4-FFF2-40B4-BE49-F238E27FC236}">
              <a16:creationId xmlns:a16="http://schemas.microsoft.com/office/drawing/2014/main" id="{CDF3759A-A1FE-413B-B677-BD3416506307}"/>
            </a:ext>
          </a:extLst>
        </xdr:cNvPr>
        <xdr:cNvPicPr>
          <a:picLocks noChangeAspect="1"/>
        </xdr:cNvPicPr>
      </xdr:nvPicPr>
      <xdr:blipFill>
        <a:blip xmlns:r="http://schemas.openxmlformats.org/officeDocument/2006/relationships" r:embed="rId29"/>
        <a:stretch>
          <a:fillRect/>
        </a:stretch>
      </xdr:blipFill>
      <xdr:spPr>
        <a:xfrm>
          <a:off x="11634107" y="90249373"/>
          <a:ext cx="1785938" cy="3774224"/>
        </a:xfrm>
        <a:prstGeom prst="rect">
          <a:avLst/>
        </a:prstGeom>
      </xdr:spPr>
    </xdr:pic>
    <xdr:clientData/>
  </xdr:twoCellAnchor>
  <xdr:twoCellAnchor>
    <xdr:from>
      <xdr:col>7</xdr:col>
      <xdr:colOff>1651412</xdr:colOff>
      <xdr:row>48</xdr:row>
      <xdr:rowOff>623713</xdr:rowOff>
    </xdr:from>
    <xdr:to>
      <xdr:col>7</xdr:col>
      <xdr:colOff>3471368</xdr:colOff>
      <xdr:row>48</xdr:row>
      <xdr:rowOff>4072489</xdr:rowOff>
    </xdr:to>
    <xdr:pic>
      <xdr:nvPicPr>
        <xdr:cNvPr id="11669" name="Imagen 11668">
          <a:extLst>
            <a:ext uri="{FF2B5EF4-FFF2-40B4-BE49-F238E27FC236}">
              <a16:creationId xmlns:a16="http://schemas.microsoft.com/office/drawing/2014/main" id="{3326E4D4-DE2D-4079-B620-15B48B1E1B93}"/>
            </a:ext>
          </a:extLst>
        </xdr:cNvPr>
        <xdr:cNvPicPr>
          <a:picLocks noChangeAspect="1"/>
        </xdr:cNvPicPr>
      </xdr:nvPicPr>
      <xdr:blipFill>
        <a:blip xmlns:r="http://schemas.openxmlformats.org/officeDocument/2006/relationships" r:embed="rId30"/>
        <a:stretch>
          <a:fillRect/>
        </a:stretch>
      </xdr:blipFill>
      <xdr:spPr>
        <a:xfrm>
          <a:off x="11349594" y="63107713"/>
          <a:ext cx="1819956" cy="3448776"/>
        </a:xfrm>
        <a:prstGeom prst="rect">
          <a:avLst/>
        </a:prstGeom>
      </xdr:spPr>
    </xdr:pic>
    <xdr:clientData/>
  </xdr:twoCellAnchor>
  <xdr:twoCellAnchor>
    <xdr:from>
      <xdr:col>7</xdr:col>
      <xdr:colOff>1924276</xdr:colOff>
      <xdr:row>32</xdr:row>
      <xdr:rowOff>215446</xdr:rowOff>
    </xdr:from>
    <xdr:to>
      <xdr:col>7</xdr:col>
      <xdr:colOff>3214687</xdr:colOff>
      <xdr:row>32</xdr:row>
      <xdr:rowOff>3242949</xdr:rowOff>
    </xdr:to>
    <xdr:pic>
      <xdr:nvPicPr>
        <xdr:cNvPr id="11672" name="Imagen 11671">
          <a:extLst>
            <a:ext uri="{FF2B5EF4-FFF2-40B4-BE49-F238E27FC236}">
              <a16:creationId xmlns:a16="http://schemas.microsoft.com/office/drawing/2014/main" id="{363B33F8-BD69-47EC-8D51-D866ED9E7AA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40</xdr:row>
      <xdr:rowOff>127566</xdr:rowOff>
    </xdr:from>
    <xdr:to>
      <xdr:col>7</xdr:col>
      <xdr:colOff>3231697</xdr:colOff>
      <xdr:row>40</xdr:row>
      <xdr:rowOff>3751961</xdr:rowOff>
    </xdr:to>
    <xdr:pic>
      <xdr:nvPicPr>
        <xdr:cNvPr id="11673" name="Imagen 11672">
          <a:extLst>
            <a:ext uri="{FF2B5EF4-FFF2-40B4-BE49-F238E27FC236}">
              <a16:creationId xmlns:a16="http://schemas.microsoft.com/office/drawing/2014/main" id="{54256659-A907-4AF3-A115-6E9DC366C947}"/>
            </a:ext>
          </a:extLst>
        </xdr:cNvPr>
        <xdr:cNvPicPr>
          <a:picLocks noChangeAspect="1"/>
        </xdr:cNvPicPr>
      </xdr:nvPicPr>
      <xdr:blipFill>
        <a:blip xmlns:r="http://schemas.openxmlformats.org/officeDocument/2006/relationships" r:embed="rId32"/>
        <a:stretch>
          <a:fillRect/>
        </a:stretch>
      </xdr:blipFill>
      <xdr:spPr>
        <a:xfrm>
          <a:off x="11786054" y="102606361"/>
          <a:ext cx="1446893" cy="3624395"/>
        </a:xfrm>
        <a:prstGeom prst="rect">
          <a:avLst/>
        </a:prstGeom>
      </xdr:spPr>
    </xdr:pic>
    <xdr:clientData/>
  </xdr:twoCellAnchor>
  <xdr:twoCellAnchor>
    <xdr:from>
      <xdr:col>7</xdr:col>
      <xdr:colOff>1492704</xdr:colOff>
      <xdr:row>47</xdr:row>
      <xdr:rowOff>54428</xdr:rowOff>
    </xdr:from>
    <xdr:to>
      <xdr:col>7</xdr:col>
      <xdr:colOff>3449777</xdr:colOff>
      <xdr:row>47</xdr:row>
      <xdr:rowOff>3308803</xdr:rowOff>
    </xdr:to>
    <xdr:pic>
      <xdr:nvPicPr>
        <xdr:cNvPr id="11674" name="Imagen 11673">
          <a:extLst>
            <a:ext uri="{FF2B5EF4-FFF2-40B4-BE49-F238E27FC236}">
              <a16:creationId xmlns:a16="http://schemas.microsoft.com/office/drawing/2014/main" id="{F2F518C9-CCAA-4063-AE8E-084E58CC7936}"/>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976881</xdr:colOff>
      <xdr:row>45</xdr:row>
      <xdr:rowOff>306729</xdr:rowOff>
    </xdr:from>
    <xdr:to>
      <xdr:col>7</xdr:col>
      <xdr:colOff>4370085</xdr:colOff>
      <xdr:row>45</xdr:row>
      <xdr:rowOff>3061607</xdr:rowOff>
    </xdr:to>
    <xdr:pic>
      <xdr:nvPicPr>
        <xdr:cNvPr id="11675" name="Imagen 11674">
          <a:extLst>
            <a:ext uri="{FF2B5EF4-FFF2-40B4-BE49-F238E27FC236}">
              <a16:creationId xmlns:a16="http://schemas.microsoft.com/office/drawing/2014/main" id="{F7EE6B97-E8F9-4A0A-AEF9-107D98AEE1C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978131" y="101816015"/>
          <a:ext cx="3393204" cy="2754878"/>
        </a:xfrm>
        <a:prstGeom prst="rect">
          <a:avLst/>
        </a:prstGeom>
      </xdr:spPr>
    </xdr:pic>
    <xdr:clientData/>
  </xdr:twoCellAnchor>
  <xdr:twoCellAnchor>
    <xdr:from>
      <xdr:col>7</xdr:col>
      <xdr:colOff>1381125</xdr:colOff>
      <xdr:row>25</xdr:row>
      <xdr:rowOff>60566</xdr:rowOff>
    </xdr:from>
    <xdr:to>
      <xdr:col>7</xdr:col>
      <xdr:colOff>4082143</xdr:colOff>
      <xdr:row>25</xdr:row>
      <xdr:rowOff>3370013</xdr:rowOff>
    </xdr:to>
    <xdr:pic>
      <xdr:nvPicPr>
        <xdr:cNvPr id="11677" name="Imagen 11676">
          <a:extLst>
            <a:ext uri="{FF2B5EF4-FFF2-40B4-BE49-F238E27FC236}">
              <a16:creationId xmlns:a16="http://schemas.microsoft.com/office/drawing/2014/main" id="{C6013530-5512-45C6-B728-08F42882D40D}"/>
            </a:ext>
          </a:extLst>
        </xdr:cNvPr>
        <xdr:cNvPicPr>
          <a:picLocks noChangeAspect="1"/>
        </xdr:cNvPicPr>
      </xdr:nvPicPr>
      <xdr:blipFill>
        <a:blip xmlns:r="http://schemas.openxmlformats.org/officeDocument/2006/relationships" r:embed="rId35"/>
        <a:stretch>
          <a:fillRect/>
        </a:stretch>
      </xdr:blipFill>
      <xdr:spPr>
        <a:xfrm>
          <a:off x="11382375" y="81907530"/>
          <a:ext cx="2701018" cy="3309447"/>
        </a:xfrm>
        <a:prstGeom prst="rect">
          <a:avLst/>
        </a:prstGeom>
      </xdr:spPr>
    </xdr:pic>
    <xdr:clientData/>
  </xdr:twoCellAnchor>
  <xdr:twoCellAnchor>
    <xdr:from>
      <xdr:col>7</xdr:col>
      <xdr:colOff>1137330</xdr:colOff>
      <xdr:row>44</xdr:row>
      <xdr:rowOff>68035</xdr:rowOff>
    </xdr:from>
    <xdr:to>
      <xdr:col>7</xdr:col>
      <xdr:colOff>3741964</xdr:colOff>
      <xdr:row>44</xdr:row>
      <xdr:rowOff>3178728</xdr:rowOff>
    </xdr:to>
    <xdr:pic>
      <xdr:nvPicPr>
        <xdr:cNvPr id="11678" name="Imagen 11677">
          <a:extLst>
            <a:ext uri="{FF2B5EF4-FFF2-40B4-BE49-F238E27FC236}">
              <a16:creationId xmlns:a16="http://schemas.microsoft.com/office/drawing/2014/main" id="{7949BB7B-5116-41AC-B511-E617B91C82CC}"/>
            </a:ext>
          </a:extLst>
        </xdr:cNvPr>
        <xdr:cNvPicPr>
          <a:picLocks noChangeAspect="1"/>
        </xdr:cNvPicPr>
      </xdr:nvPicPr>
      <xdr:blipFill rotWithShape="1">
        <a:blip xmlns:r="http://schemas.openxmlformats.org/officeDocument/2006/relationships" r:embed="rId36"/>
        <a:srcRect t="4808" b="8039"/>
        <a:stretch/>
      </xdr:blipFill>
      <xdr:spPr>
        <a:xfrm>
          <a:off x="11138580" y="144848035"/>
          <a:ext cx="2604634" cy="3110693"/>
        </a:xfrm>
        <a:prstGeom prst="rect">
          <a:avLst/>
        </a:prstGeom>
      </xdr:spPr>
    </xdr:pic>
    <xdr:clientData/>
  </xdr:twoCellAnchor>
  <xdr:twoCellAnchor>
    <xdr:from>
      <xdr:col>7</xdr:col>
      <xdr:colOff>1730375</xdr:colOff>
      <xdr:row>30</xdr:row>
      <xdr:rowOff>349250</xdr:rowOff>
    </xdr:from>
    <xdr:to>
      <xdr:col>7</xdr:col>
      <xdr:colOff>3502564</xdr:colOff>
      <xdr:row>30</xdr:row>
      <xdr:rowOff>3004058</xdr:rowOff>
    </xdr:to>
    <xdr:pic>
      <xdr:nvPicPr>
        <xdr:cNvPr id="3" name="Imagen 2">
          <a:extLst>
            <a:ext uri="{FF2B5EF4-FFF2-40B4-BE49-F238E27FC236}">
              <a16:creationId xmlns:a16="http://schemas.microsoft.com/office/drawing/2014/main" id="{BBBF857B-2B9A-406C-8C1B-50D7DAEA11F7}"/>
            </a:ext>
          </a:extLst>
        </xdr:cNvPr>
        <xdr:cNvPicPr>
          <a:picLocks noChangeAspect="1"/>
        </xdr:cNvPicPr>
      </xdr:nvPicPr>
      <xdr:blipFill>
        <a:blip xmlns:r="http://schemas.openxmlformats.org/officeDocument/2006/relationships" r:embed="rId37"/>
        <a:stretch>
          <a:fillRect/>
        </a:stretch>
      </xdr:blipFill>
      <xdr:spPr>
        <a:xfrm>
          <a:off x="12474575" y="118040150"/>
          <a:ext cx="1772189" cy="2654808"/>
        </a:xfrm>
        <a:prstGeom prst="rect">
          <a:avLst/>
        </a:prstGeom>
      </xdr:spPr>
    </xdr:pic>
    <xdr:clientData/>
  </xdr:twoCellAnchor>
  <xdr:twoCellAnchor>
    <xdr:from>
      <xdr:col>7</xdr:col>
      <xdr:colOff>1100407</xdr:colOff>
      <xdr:row>14</xdr:row>
      <xdr:rowOff>272143</xdr:rowOff>
    </xdr:from>
    <xdr:to>
      <xdr:col>7</xdr:col>
      <xdr:colOff>3919030</xdr:colOff>
      <xdr:row>14</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443570</xdr:colOff>
      <xdr:row>2</xdr:row>
      <xdr:rowOff>476455</xdr:rowOff>
    </xdr:from>
    <xdr:to>
      <xdr:col>7</xdr:col>
      <xdr:colOff>4129509</xdr:colOff>
      <xdr:row>2</xdr:row>
      <xdr:rowOff>2612347</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39"/>
        <a:stretch>
          <a:fillRect/>
        </a:stretch>
      </xdr:blipFill>
      <xdr:spPr>
        <a:xfrm>
          <a:off x="10175635" y="4562542"/>
          <a:ext cx="3685939" cy="2135892"/>
        </a:xfrm>
        <a:prstGeom prst="rect">
          <a:avLst/>
        </a:prstGeom>
      </xdr:spPr>
    </xdr:pic>
    <xdr:clientData/>
  </xdr:twoCellAnchor>
  <xdr:twoCellAnchor>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id="{C4A1DCC8-F19E-4821-91F9-1196D01D3B5F}"/>
            </a:ext>
          </a:extLst>
        </xdr:cNvPr>
        <xdr:cNvPicPr>
          <a:picLocks noChangeAspect="1"/>
        </xdr:cNvPicPr>
      </xdr:nvPicPr>
      <xdr:blipFill>
        <a:blip xmlns:r="http://schemas.openxmlformats.org/officeDocument/2006/relationships" r:embed="rId40"/>
        <a:stretch>
          <a:fillRect/>
        </a:stretch>
      </xdr:blipFill>
      <xdr:spPr>
        <a:xfrm>
          <a:off x="10405157" y="133312126"/>
          <a:ext cx="3503790" cy="1991179"/>
        </a:xfrm>
        <a:prstGeom prst="rect">
          <a:avLst/>
        </a:prstGeom>
      </xdr:spPr>
    </xdr:pic>
    <xdr:clientData/>
  </xdr:twoCellAnchor>
  <xdr:twoCellAnchor>
    <xdr:from>
      <xdr:col>7</xdr:col>
      <xdr:colOff>500582</xdr:colOff>
      <xdr:row>1</xdr:row>
      <xdr:rowOff>423916</xdr:rowOff>
    </xdr:from>
    <xdr:to>
      <xdr:col>7</xdr:col>
      <xdr:colOff>4329737</xdr:colOff>
      <xdr:row>1</xdr:row>
      <xdr:rowOff>2783055</xdr:rowOff>
    </xdr:to>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41"/>
        <a:stretch>
          <a:fillRect/>
        </a:stretch>
      </xdr:blipFill>
      <xdr:spPr>
        <a:xfrm>
          <a:off x="10232647" y="1293590"/>
          <a:ext cx="3829155" cy="2359139"/>
        </a:xfrm>
        <a:prstGeom prst="rect">
          <a:avLst/>
        </a:prstGeom>
      </xdr:spPr>
    </xdr:pic>
    <xdr:clientData/>
  </xdr:twoCellAnchor>
  <xdr:twoCellAnchor>
    <xdr:from>
      <xdr:col>7</xdr:col>
      <xdr:colOff>1737798</xdr:colOff>
      <xdr:row>23</xdr:row>
      <xdr:rowOff>333375</xdr:rowOff>
    </xdr:from>
    <xdr:to>
      <xdr:col>7</xdr:col>
      <xdr:colOff>3650929</xdr:colOff>
      <xdr:row>23</xdr:row>
      <xdr:rowOff>3238500</xdr:rowOff>
    </xdr:to>
    <xdr:pic>
      <xdr:nvPicPr>
        <xdr:cNvPr id="5" name="Imagen 4">
          <a:extLst>
            <a:ext uri="{FF2B5EF4-FFF2-40B4-BE49-F238E27FC236}">
              <a16:creationId xmlns:a16="http://schemas.microsoft.com/office/drawing/2014/main" id="{42389B39-0FF0-4E0F-8C01-2BC88B1F3484}"/>
            </a:ext>
          </a:extLst>
        </xdr:cNvPr>
        <xdr:cNvPicPr>
          <a:picLocks noChangeAspect="1"/>
        </xdr:cNvPicPr>
      </xdr:nvPicPr>
      <xdr:blipFill>
        <a:blip xmlns:r="http://schemas.openxmlformats.org/officeDocument/2006/relationships" r:embed="rId42"/>
        <a:stretch>
          <a:fillRect/>
        </a:stretch>
      </xdr:blipFill>
      <xdr:spPr>
        <a:xfrm>
          <a:off x="12481998" y="228771450"/>
          <a:ext cx="1913131" cy="2905125"/>
        </a:xfrm>
        <a:prstGeom prst="rect">
          <a:avLst/>
        </a:prstGeom>
      </xdr:spPr>
    </xdr:pic>
    <xdr:clientData/>
  </xdr:twoCellAnchor>
  <xdr:twoCellAnchor>
    <xdr:from>
      <xdr:col>7</xdr:col>
      <xdr:colOff>1365251</xdr:colOff>
      <xdr:row>10</xdr:row>
      <xdr:rowOff>209234</xdr:rowOff>
    </xdr:from>
    <xdr:to>
      <xdr:col>7</xdr:col>
      <xdr:colOff>3601954</xdr:colOff>
      <xdr:row>10</xdr:row>
      <xdr:rowOff>2889249</xdr:rowOff>
    </xdr:to>
    <xdr:pic>
      <xdr:nvPicPr>
        <xdr:cNvPr id="8" name="Imagen 7">
          <a:extLst>
            <a:ext uri="{FF2B5EF4-FFF2-40B4-BE49-F238E27FC236}">
              <a16:creationId xmlns:a16="http://schemas.microsoft.com/office/drawing/2014/main" id="{82DA5673-A0B3-4FE0-8368-6D02771EE193}"/>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109451" y="3809684"/>
          <a:ext cx="2236703" cy="2680015"/>
        </a:xfrm>
        <a:prstGeom prst="rect">
          <a:avLst/>
        </a:prstGeom>
      </xdr:spPr>
    </xdr:pic>
    <xdr:clientData/>
  </xdr:twoCellAnchor>
  <xdr:twoCellAnchor>
    <xdr:from>
      <xdr:col>7</xdr:col>
      <xdr:colOff>1454728</xdr:colOff>
      <xdr:row>7</xdr:row>
      <xdr:rowOff>230281</xdr:rowOff>
    </xdr:from>
    <xdr:to>
      <xdr:col>7</xdr:col>
      <xdr:colOff>3638304</xdr:colOff>
      <xdr:row>7</xdr:row>
      <xdr:rowOff>2617364</xdr:rowOff>
    </xdr:to>
    <xdr:pic>
      <xdr:nvPicPr>
        <xdr:cNvPr id="9" name="Imagen 8">
          <a:extLst>
            <a:ext uri="{FF2B5EF4-FFF2-40B4-BE49-F238E27FC236}">
              <a16:creationId xmlns:a16="http://schemas.microsoft.com/office/drawing/2014/main" id="{EDF9E490-BF00-4F56-A9E5-DE4B7D6E9C4A}"/>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186793" y="20605498"/>
          <a:ext cx="2183576" cy="2387083"/>
        </a:xfrm>
        <a:prstGeom prst="rect">
          <a:avLst/>
        </a:prstGeom>
      </xdr:spPr>
    </xdr:pic>
    <xdr:clientData/>
  </xdr:twoCellAnchor>
  <xdr:oneCellAnchor>
    <xdr:from>
      <xdr:col>7</xdr:col>
      <xdr:colOff>0</xdr:colOff>
      <xdr:row>21</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1392099</xdr:colOff>
      <xdr:row>12</xdr:row>
      <xdr:rowOff>303068</xdr:rowOff>
    </xdr:from>
    <xdr:to>
      <xdr:col>7</xdr:col>
      <xdr:colOff>3723964</xdr:colOff>
      <xdr:row>12</xdr:row>
      <xdr:rowOff>2493818</xdr:rowOff>
    </xdr:to>
    <xdr:pic>
      <xdr:nvPicPr>
        <xdr:cNvPr id="11883" name="Imagen 11882">
          <a:extLst>
            <a:ext uri="{FF2B5EF4-FFF2-40B4-BE49-F238E27FC236}">
              <a16:creationId xmlns:a16="http://schemas.microsoft.com/office/drawing/2014/main" id="{63FA8963-C135-4345-9D16-3D8ABC7CB20A}"/>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142235" y="56846932"/>
          <a:ext cx="2331865" cy="2190750"/>
        </a:xfrm>
        <a:prstGeom prst="rect">
          <a:avLst/>
        </a:prstGeom>
      </xdr:spPr>
    </xdr:pic>
    <xdr:clientData/>
  </xdr:two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1510121</xdr:colOff>
      <xdr:row>11</xdr:row>
      <xdr:rowOff>238126</xdr:rowOff>
    </xdr:from>
    <xdr:to>
      <xdr:col>7</xdr:col>
      <xdr:colOff>3768399</xdr:colOff>
      <xdr:row>11</xdr:row>
      <xdr:rowOff>3032126</xdr:rowOff>
    </xdr:to>
    <xdr:pic>
      <xdr:nvPicPr>
        <xdr:cNvPr id="11919" name="Imagen 11918">
          <a:extLst>
            <a:ext uri="{FF2B5EF4-FFF2-40B4-BE49-F238E27FC236}">
              <a16:creationId xmlns:a16="http://schemas.microsoft.com/office/drawing/2014/main" id="{4B1A0105-D448-413A-9CF9-3E142D502EAF}"/>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254321" y="15925801"/>
          <a:ext cx="2258278" cy="2794000"/>
        </a:xfrm>
        <a:prstGeom prst="rect">
          <a:avLst/>
        </a:prstGeom>
      </xdr:spPr>
    </xdr:pic>
    <xdr:clientData/>
  </xdr:twoCellAnchor>
  <xdr:twoCellAnchor>
    <xdr:from>
      <xdr:col>7</xdr:col>
      <xdr:colOff>1450065</xdr:colOff>
      <xdr:row>22</xdr:row>
      <xdr:rowOff>115455</xdr:rowOff>
    </xdr:from>
    <xdr:to>
      <xdr:col>7</xdr:col>
      <xdr:colOff>3918669</xdr:colOff>
      <xdr:row>22</xdr:row>
      <xdr:rowOff>2566555</xdr:rowOff>
    </xdr:to>
    <xdr:pic>
      <xdr:nvPicPr>
        <xdr:cNvPr id="11920" name="Imagen 11919">
          <a:extLst>
            <a:ext uri="{FF2B5EF4-FFF2-40B4-BE49-F238E27FC236}">
              <a16:creationId xmlns:a16="http://schemas.microsoft.com/office/drawing/2014/main" id="{38F1B1B6-2A14-419B-9857-41E2225B8770}"/>
            </a:ext>
          </a:extLst>
        </xdr:cNvPr>
        <xdr:cNvPicPr>
          <a:picLocks noChangeAspect="1"/>
        </xdr:cNvPicPr>
      </xdr:nvPicPr>
      <xdr:blipFill>
        <a:blip xmlns:r="http://schemas.openxmlformats.org/officeDocument/2006/relationships" r:embed="rId47"/>
        <a:stretch>
          <a:fillRect/>
        </a:stretch>
      </xdr:blipFill>
      <xdr:spPr>
        <a:xfrm>
          <a:off x="11200201" y="9657773"/>
          <a:ext cx="2468604" cy="2451100"/>
        </a:xfrm>
        <a:prstGeom prst="rect">
          <a:avLst/>
        </a:prstGeom>
      </xdr:spPr>
    </xdr:pic>
    <xdr:clientData/>
  </xdr:twoCellAnchor>
  <xdr:twoCellAnchor>
    <xdr:from>
      <xdr:col>7</xdr:col>
      <xdr:colOff>1750790</xdr:colOff>
      <xdr:row>29</xdr:row>
      <xdr:rowOff>121229</xdr:rowOff>
    </xdr:from>
    <xdr:to>
      <xdr:col>7</xdr:col>
      <xdr:colOff>3343901</xdr:colOff>
      <xdr:row>29</xdr:row>
      <xdr:rowOff>3480957</xdr:rowOff>
    </xdr:to>
    <xdr:pic>
      <xdr:nvPicPr>
        <xdr:cNvPr id="10" name="Imagen 9">
          <a:extLst>
            <a:ext uri="{FF2B5EF4-FFF2-40B4-BE49-F238E27FC236}">
              <a16:creationId xmlns:a16="http://schemas.microsoft.com/office/drawing/2014/main" id="{CAEC8049-D14A-D391-8A26-7B9042DD0676}"/>
            </a:ext>
          </a:extLst>
        </xdr:cNvPr>
        <xdr:cNvPicPr>
          <a:picLocks noChangeAspect="1"/>
        </xdr:cNvPicPr>
      </xdr:nvPicPr>
      <xdr:blipFill>
        <a:blip xmlns:r="http://schemas.openxmlformats.org/officeDocument/2006/relationships" r:embed="rId48"/>
        <a:stretch>
          <a:fillRect/>
        </a:stretch>
      </xdr:blipFill>
      <xdr:spPr>
        <a:xfrm>
          <a:off x="11500926" y="121417774"/>
          <a:ext cx="1593111" cy="33597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13</xdr:row>
      <xdr:rowOff>298195</xdr:rowOff>
    </xdr:from>
    <xdr:to>
      <xdr:col>7</xdr:col>
      <xdr:colOff>3626852</xdr:colOff>
      <xdr:row>13</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9</xdr:row>
      <xdr:rowOff>405833</xdr:rowOff>
    </xdr:from>
    <xdr:to>
      <xdr:col>7</xdr:col>
      <xdr:colOff>2892197</xdr:colOff>
      <xdr:row>9</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5</xdr:row>
      <xdr:rowOff>187097</xdr:rowOff>
    </xdr:from>
    <xdr:to>
      <xdr:col>7</xdr:col>
      <xdr:colOff>3248705</xdr:colOff>
      <xdr:row>5</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24</xdr:row>
      <xdr:rowOff>74836</xdr:rowOff>
    </xdr:from>
    <xdr:to>
      <xdr:col>7</xdr:col>
      <xdr:colOff>3605892</xdr:colOff>
      <xdr:row>24</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25</xdr:row>
      <xdr:rowOff>151759</xdr:rowOff>
    </xdr:from>
    <xdr:to>
      <xdr:col>7</xdr:col>
      <xdr:colOff>3333750</xdr:colOff>
      <xdr:row>25</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1474507</xdr:colOff>
      <xdr:row>38</xdr:row>
      <xdr:rowOff>305360</xdr:rowOff>
    </xdr:from>
    <xdr:to>
      <xdr:col>7</xdr:col>
      <xdr:colOff>4382468</xdr:colOff>
      <xdr:row>38</xdr:row>
      <xdr:rowOff>1615473</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7448" y="138182536"/>
          <a:ext cx="2907961" cy="1310113"/>
        </a:xfrm>
        <a:prstGeom prst="rect">
          <a:avLst/>
        </a:prstGeom>
      </xdr:spPr>
    </xdr:pic>
    <xdr:clientData/>
  </xdr:twoCellAnchor>
  <xdr:twoCellAnchor>
    <xdr:from>
      <xdr:col>7</xdr:col>
      <xdr:colOff>1918074</xdr:colOff>
      <xdr:row>38</xdr:row>
      <xdr:rowOff>1580963</xdr:rowOff>
    </xdr:from>
    <xdr:to>
      <xdr:col>7</xdr:col>
      <xdr:colOff>4121385</xdr:colOff>
      <xdr:row>38</xdr:row>
      <xdr:rowOff>3315874</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31015" y="139458139"/>
          <a:ext cx="2203311" cy="17349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1343705</xdr:colOff>
      <xdr:row>39</xdr:row>
      <xdr:rowOff>2024063</xdr:rowOff>
    </xdr:from>
    <xdr:to>
      <xdr:col>7</xdr:col>
      <xdr:colOff>3620297</xdr:colOff>
      <xdr:row>39</xdr:row>
      <xdr:rowOff>3597944</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716076</xdr:colOff>
      <xdr:row>39</xdr:row>
      <xdr:rowOff>290853</xdr:rowOff>
    </xdr:from>
    <xdr:to>
      <xdr:col>7</xdr:col>
      <xdr:colOff>4335704</xdr:colOff>
      <xdr:row>39</xdr:row>
      <xdr:rowOff>1991454</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122014" y="141498978"/>
          <a:ext cx="3619628" cy="1700601"/>
        </a:xfrm>
        <a:prstGeom prst="rect">
          <a:avLst/>
        </a:prstGeom>
      </xdr:spPr>
    </xdr:pic>
    <xdr:clientData/>
  </xdr:twoCellAnchor>
  <xdr:twoCellAnchor>
    <xdr:from>
      <xdr:col>7</xdr:col>
      <xdr:colOff>1290977</xdr:colOff>
      <xdr:row>26</xdr:row>
      <xdr:rowOff>466045</xdr:rowOff>
    </xdr:from>
    <xdr:to>
      <xdr:col>7</xdr:col>
      <xdr:colOff>3686926</xdr:colOff>
      <xdr:row>26</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1575517</xdr:colOff>
      <xdr:row>43</xdr:row>
      <xdr:rowOff>48847</xdr:rowOff>
    </xdr:from>
    <xdr:to>
      <xdr:col>7</xdr:col>
      <xdr:colOff>4819894</xdr:colOff>
      <xdr:row>43</xdr:row>
      <xdr:rowOff>1457679</xdr:rowOff>
    </xdr:to>
    <xdr:pic>
      <xdr:nvPicPr>
        <xdr:cNvPr id="8" name="Imagen 7">
          <a:extLst>
            <a:ext uri="{FF2B5EF4-FFF2-40B4-BE49-F238E27FC236}">
              <a16:creationId xmlns:a16="http://schemas.microsoft.com/office/drawing/2014/main"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990613" y="155196443"/>
          <a:ext cx="3244377" cy="1408832"/>
        </a:xfrm>
        <a:prstGeom prst="rect">
          <a:avLst/>
        </a:prstGeom>
      </xdr:spPr>
    </xdr:pic>
    <xdr:clientData/>
  </xdr:twoCellAnchor>
  <xdr:twoCellAnchor>
    <xdr:from>
      <xdr:col>7</xdr:col>
      <xdr:colOff>1681401</xdr:colOff>
      <xdr:row>43</xdr:row>
      <xdr:rowOff>1482481</xdr:rowOff>
    </xdr:from>
    <xdr:to>
      <xdr:col>7</xdr:col>
      <xdr:colOff>4808255</xdr:colOff>
      <xdr:row>43</xdr:row>
      <xdr:rowOff>3355450</xdr:rowOff>
    </xdr:to>
    <xdr:pic>
      <xdr:nvPicPr>
        <xdr:cNvPr id="15" name="Imagen 14">
          <a:extLst>
            <a:ext uri="{FF2B5EF4-FFF2-40B4-BE49-F238E27FC236}">
              <a16:creationId xmlns:a16="http://schemas.microsoft.com/office/drawing/2014/main"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96497" y="156630077"/>
          <a:ext cx="3126854" cy="1872969"/>
        </a:xfrm>
        <a:prstGeom prst="rect">
          <a:avLst/>
        </a:prstGeom>
      </xdr:spPr>
    </xdr:pic>
    <xdr:clientData/>
  </xdr:twoCellAnchor>
  <xdr:twoCellAnchor>
    <xdr:from>
      <xdr:col>7</xdr:col>
      <xdr:colOff>1516062</xdr:colOff>
      <xdr:row>35</xdr:row>
      <xdr:rowOff>212045</xdr:rowOff>
    </xdr:from>
    <xdr:to>
      <xdr:col>7</xdr:col>
      <xdr:colOff>3544633</xdr:colOff>
      <xdr:row>35</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1113692</xdr:colOff>
      <xdr:row>41</xdr:row>
      <xdr:rowOff>102577</xdr:rowOff>
    </xdr:from>
    <xdr:to>
      <xdr:col>7</xdr:col>
      <xdr:colOff>4717317</xdr:colOff>
      <xdr:row>41</xdr:row>
      <xdr:rowOff>1619893</xdr:rowOff>
    </xdr:to>
    <xdr:pic>
      <xdr:nvPicPr>
        <xdr:cNvPr id="24" name="Imagen 23">
          <a:extLst>
            <a:ext uri="{FF2B5EF4-FFF2-40B4-BE49-F238E27FC236}">
              <a16:creationId xmlns:a16="http://schemas.microsoft.com/office/drawing/2014/main"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28788" y="148289596"/>
          <a:ext cx="3603625" cy="1517316"/>
        </a:xfrm>
        <a:prstGeom prst="rect">
          <a:avLst/>
        </a:prstGeom>
      </xdr:spPr>
    </xdr:pic>
    <xdr:clientData/>
  </xdr:twoCellAnchor>
  <xdr:twoCellAnchor>
    <xdr:from>
      <xdr:col>7</xdr:col>
      <xdr:colOff>1920877</xdr:colOff>
      <xdr:row>41</xdr:row>
      <xdr:rowOff>1547296</xdr:rowOff>
    </xdr:from>
    <xdr:to>
      <xdr:col>7</xdr:col>
      <xdr:colOff>4254500</xdr:colOff>
      <xdr:row>41</xdr:row>
      <xdr:rowOff>3317831</xdr:rowOff>
    </xdr:to>
    <xdr:pic>
      <xdr:nvPicPr>
        <xdr:cNvPr id="25" name="Imagen 24">
          <a:extLst>
            <a:ext uri="{FF2B5EF4-FFF2-40B4-BE49-F238E27FC236}">
              <a16:creationId xmlns:a16="http://schemas.microsoft.com/office/drawing/2014/main"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335973" y="149734315"/>
          <a:ext cx="2333623" cy="1770535"/>
        </a:xfrm>
        <a:prstGeom prst="rect">
          <a:avLst/>
        </a:prstGeom>
      </xdr:spPr>
    </xdr:pic>
    <xdr:clientData/>
  </xdr:twoCellAnchor>
  <xdr:twoCellAnchor>
    <xdr:from>
      <xdr:col>7</xdr:col>
      <xdr:colOff>1191847</xdr:colOff>
      <xdr:row>42</xdr:row>
      <xdr:rowOff>102576</xdr:rowOff>
    </xdr:from>
    <xdr:to>
      <xdr:col>7</xdr:col>
      <xdr:colOff>4795472</xdr:colOff>
      <xdr:row>42</xdr:row>
      <xdr:rowOff>1619892</xdr:rowOff>
    </xdr:to>
    <xdr:pic>
      <xdr:nvPicPr>
        <xdr:cNvPr id="28" name="Imagen 27">
          <a:extLst>
            <a:ext uri="{FF2B5EF4-FFF2-40B4-BE49-F238E27FC236}">
              <a16:creationId xmlns:a16="http://schemas.microsoft.com/office/drawing/2014/main"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06943" y="151769884"/>
          <a:ext cx="3603625" cy="1517316"/>
        </a:xfrm>
        <a:prstGeom prst="rect">
          <a:avLst/>
        </a:prstGeom>
      </xdr:spPr>
    </xdr:pic>
    <xdr:clientData/>
  </xdr:twoCellAnchor>
  <xdr:twoCellAnchor>
    <xdr:from>
      <xdr:col>7</xdr:col>
      <xdr:colOff>2060089</xdr:colOff>
      <xdr:row>42</xdr:row>
      <xdr:rowOff>1547296</xdr:rowOff>
    </xdr:from>
    <xdr:to>
      <xdr:col>7</xdr:col>
      <xdr:colOff>4393712</xdr:colOff>
      <xdr:row>42</xdr:row>
      <xdr:rowOff>3317831</xdr:rowOff>
    </xdr:to>
    <xdr:pic>
      <xdr:nvPicPr>
        <xdr:cNvPr id="29" name="Imagen 28">
          <a:extLst>
            <a:ext uri="{FF2B5EF4-FFF2-40B4-BE49-F238E27FC236}">
              <a16:creationId xmlns:a16="http://schemas.microsoft.com/office/drawing/2014/main"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475185" y="153214604"/>
          <a:ext cx="2333623" cy="1770535"/>
        </a:xfrm>
        <a:prstGeom prst="rect">
          <a:avLst/>
        </a:prstGeom>
      </xdr:spPr>
    </xdr:pic>
    <xdr:clientData/>
  </xdr:twoCellAnchor>
  <xdr:twoCellAnchor>
    <xdr:from>
      <xdr:col>7</xdr:col>
      <xdr:colOff>1677147</xdr:colOff>
      <xdr:row>40</xdr:row>
      <xdr:rowOff>1651933</xdr:rowOff>
    </xdr:from>
    <xdr:to>
      <xdr:col>7</xdr:col>
      <xdr:colOff>4124766</xdr:colOff>
      <xdr:row>40</xdr:row>
      <xdr:rowOff>3394772</xdr:rowOff>
    </xdr:to>
    <xdr:pic>
      <xdr:nvPicPr>
        <xdr:cNvPr id="30" name="Imagen 29">
          <a:extLst>
            <a:ext uri="{FF2B5EF4-FFF2-40B4-BE49-F238E27FC236}">
              <a16:creationId xmlns:a16="http://schemas.microsoft.com/office/drawing/2014/main" id="{1B134E9C-9B6C-4AFA-B561-6A84D211FC0A}"/>
            </a:ext>
          </a:extLst>
        </xdr:cNvPr>
        <xdr:cNvPicPr>
          <a:picLocks noChangeAspect="1"/>
        </xdr:cNvPicPr>
      </xdr:nvPicPr>
      <xdr:blipFill>
        <a:blip xmlns:r="http://schemas.openxmlformats.org/officeDocument/2006/relationships" r:embed="rId17"/>
        <a:stretch>
          <a:fillRect/>
        </a:stretch>
      </xdr:blipFill>
      <xdr:spPr>
        <a:xfrm>
          <a:off x="11090088" y="146342286"/>
          <a:ext cx="2447619" cy="1742839"/>
        </a:xfrm>
        <a:prstGeom prst="rect">
          <a:avLst/>
        </a:prstGeom>
      </xdr:spPr>
    </xdr:pic>
    <xdr:clientData/>
  </xdr:twoCellAnchor>
  <xdr:twoCellAnchor>
    <xdr:from>
      <xdr:col>7</xdr:col>
      <xdr:colOff>1178252</xdr:colOff>
      <xdr:row>40</xdr:row>
      <xdr:rowOff>67234</xdr:rowOff>
    </xdr:from>
    <xdr:to>
      <xdr:col>7</xdr:col>
      <xdr:colOff>4781877</xdr:colOff>
      <xdr:row>40</xdr:row>
      <xdr:rowOff>1584550</xdr:rowOff>
    </xdr:to>
    <xdr:pic>
      <xdr:nvPicPr>
        <xdr:cNvPr id="31" name="Imagen 30">
          <a:extLst>
            <a:ext uri="{FF2B5EF4-FFF2-40B4-BE49-F238E27FC236}">
              <a16:creationId xmlns:a16="http://schemas.microsoft.com/office/drawing/2014/main"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91193" y="144757587"/>
          <a:ext cx="3603625" cy="1517316"/>
        </a:xfrm>
        <a:prstGeom prst="rect">
          <a:avLst/>
        </a:prstGeom>
      </xdr:spPr>
    </xdr:pic>
    <xdr:clientData/>
  </xdr:twoCellAnchor>
  <xdr:twoCellAnchor>
    <xdr:from>
      <xdr:col>7</xdr:col>
      <xdr:colOff>1541008</xdr:colOff>
      <xdr:row>21</xdr:row>
      <xdr:rowOff>319767</xdr:rowOff>
    </xdr:from>
    <xdr:to>
      <xdr:col>7</xdr:col>
      <xdr:colOff>2945945</xdr:colOff>
      <xdr:row>21</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8</xdr:row>
      <xdr:rowOff>250030</xdr:rowOff>
    </xdr:from>
    <xdr:to>
      <xdr:col>7</xdr:col>
      <xdr:colOff>3745641</xdr:colOff>
      <xdr:row>8</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16</xdr:row>
      <xdr:rowOff>190499</xdr:rowOff>
    </xdr:from>
    <xdr:to>
      <xdr:col>7</xdr:col>
      <xdr:colOff>3111178</xdr:colOff>
      <xdr:row>16</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20</xdr:row>
      <xdr:rowOff>113393</xdr:rowOff>
    </xdr:from>
    <xdr:to>
      <xdr:col>7</xdr:col>
      <xdr:colOff>3495902</xdr:colOff>
      <xdr:row>20</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19</xdr:row>
      <xdr:rowOff>269875</xdr:rowOff>
    </xdr:from>
    <xdr:to>
      <xdr:col>7</xdr:col>
      <xdr:colOff>3632874</xdr:colOff>
      <xdr:row>19</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6</xdr:row>
      <xdr:rowOff>319771</xdr:rowOff>
    </xdr:from>
    <xdr:to>
      <xdr:col>7</xdr:col>
      <xdr:colOff>3653257</xdr:colOff>
      <xdr:row>6</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22</xdr:row>
      <xdr:rowOff>190500</xdr:rowOff>
    </xdr:from>
    <xdr:to>
      <xdr:col>7</xdr:col>
      <xdr:colOff>3049082</xdr:colOff>
      <xdr:row>22</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17</xdr:row>
      <xdr:rowOff>136072</xdr:rowOff>
    </xdr:from>
    <xdr:to>
      <xdr:col>7</xdr:col>
      <xdr:colOff>3367768</xdr:colOff>
      <xdr:row>17</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32</xdr:row>
      <xdr:rowOff>132670</xdr:rowOff>
    </xdr:from>
    <xdr:to>
      <xdr:col>7</xdr:col>
      <xdr:colOff>2939218</xdr:colOff>
      <xdr:row>32</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1810666</xdr:colOff>
      <xdr:row>44</xdr:row>
      <xdr:rowOff>1638194</xdr:rowOff>
    </xdr:from>
    <xdr:to>
      <xdr:col>7</xdr:col>
      <xdr:colOff>4258285</xdr:colOff>
      <xdr:row>44</xdr:row>
      <xdr:rowOff>3371508</xdr:rowOff>
    </xdr:to>
    <xdr:pic>
      <xdr:nvPicPr>
        <xdr:cNvPr id="2" name="Imagen 1">
          <a:extLst>
            <a:ext uri="{FF2B5EF4-FFF2-40B4-BE49-F238E27FC236}">
              <a16:creationId xmlns:a16="http://schemas.microsoft.com/office/drawing/2014/main" id="{8654008F-589B-490B-B468-10534EF095B8}"/>
            </a:ext>
          </a:extLst>
        </xdr:cNvPr>
        <xdr:cNvPicPr>
          <a:picLocks noChangeAspect="1"/>
        </xdr:cNvPicPr>
      </xdr:nvPicPr>
      <xdr:blipFill>
        <a:blip xmlns:r="http://schemas.openxmlformats.org/officeDocument/2006/relationships" r:embed="rId17"/>
        <a:stretch>
          <a:fillRect/>
        </a:stretch>
      </xdr:blipFill>
      <xdr:spPr>
        <a:xfrm>
          <a:off x="11225762" y="160266079"/>
          <a:ext cx="2447619" cy="1733314"/>
        </a:xfrm>
        <a:prstGeom prst="rect">
          <a:avLst/>
        </a:prstGeom>
      </xdr:spPr>
    </xdr:pic>
    <xdr:clientData/>
  </xdr:twoCellAnchor>
  <xdr:twoCellAnchor>
    <xdr:from>
      <xdr:col>7</xdr:col>
      <xdr:colOff>1215352</xdr:colOff>
      <xdr:row>44</xdr:row>
      <xdr:rowOff>64126</xdr:rowOff>
    </xdr:from>
    <xdr:to>
      <xdr:col>7</xdr:col>
      <xdr:colOff>4818977</xdr:colOff>
      <xdr:row>44</xdr:row>
      <xdr:rowOff>1581442</xdr:rowOff>
    </xdr:to>
    <xdr:pic>
      <xdr:nvPicPr>
        <xdr:cNvPr id="3" name="Imagen 2">
          <a:extLst>
            <a:ext uri="{FF2B5EF4-FFF2-40B4-BE49-F238E27FC236}">
              <a16:creationId xmlns:a16="http://schemas.microsoft.com/office/drawing/2014/main"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30448" y="158692011"/>
          <a:ext cx="3603625" cy="1517316"/>
        </a:xfrm>
        <a:prstGeom prst="rect">
          <a:avLst/>
        </a:prstGeom>
      </xdr:spPr>
    </xdr:pic>
    <xdr:clientData/>
  </xdr:twoCellAnchor>
  <xdr:twoCellAnchor>
    <xdr:from>
      <xdr:col>7</xdr:col>
      <xdr:colOff>1296699</xdr:colOff>
      <xdr:row>27</xdr:row>
      <xdr:rowOff>393989</xdr:rowOff>
    </xdr:from>
    <xdr:to>
      <xdr:col>7</xdr:col>
      <xdr:colOff>3595200</xdr:colOff>
      <xdr:row>27</xdr:row>
      <xdr:rowOff>3180051</xdr:rowOff>
    </xdr:to>
    <xdr:pic>
      <xdr:nvPicPr>
        <xdr:cNvPr id="6" name="Imagen 5">
          <a:extLst>
            <a:ext uri="{FF2B5EF4-FFF2-40B4-BE49-F238E27FC236}">
              <a16:creationId xmlns:a16="http://schemas.microsoft.com/office/drawing/2014/main" id="{D88BBE70-DB02-4EFF-8A64-B76D80281FA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17790" y="35705762"/>
          <a:ext cx="2298501" cy="2786062"/>
        </a:xfrm>
        <a:prstGeom prst="rect">
          <a:avLst/>
        </a:prstGeom>
      </xdr:spPr>
    </xdr:pic>
    <xdr:clientData/>
  </xdr:twoCellAnchor>
  <xdr:twoCellAnchor>
    <xdr:from>
      <xdr:col>7</xdr:col>
      <xdr:colOff>1789905</xdr:colOff>
      <xdr:row>37</xdr:row>
      <xdr:rowOff>265909</xdr:rowOff>
    </xdr:from>
    <xdr:to>
      <xdr:col>7</xdr:col>
      <xdr:colOff>3254375</xdr:colOff>
      <xdr:row>37</xdr:row>
      <xdr:rowOff>3730363</xdr:rowOff>
    </xdr:to>
    <xdr:pic>
      <xdr:nvPicPr>
        <xdr:cNvPr id="9" name="Imagen 8">
          <a:extLst>
            <a:ext uri="{FF2B5EF4-FFF2-40B4-BE49-F238E27FC236}">
              <a16:creationId xmlns:a16="http://schemas.microsoft.com/office/drawing/2014/main" id="{36C195B7-73E4-48BF-8C2F-32003266813F}"/>
            </a:ext>
          </a:extLst>
        </xdr:cNvPr>
        <xdr:cNvPicPr>
          <a:picLocks noChangeAspect="1"/>
        </xdr:cNvPicPr>
      </xdr:nvPicPr>
      <xdr:blipFill>
        <a:blip xmlns:r="http://schemas.openxmlformats.org/officeDocument/2006/relationships" r:embed="rId32"/>
        <a:stretch>
          <a:fillRect/>
        </a:stretch>
      </xdr:blipFill>
      <xdr:spPr>
        <a:xfrm>
          <a:off x="12343605" y="3675859"/>
          <a:ext cx="1464470" cy="3464454"/>
        </a:xfrm>
        <a:prstGeom prst="rect">
          <a:avLst/>
        </a:prstGeom>
      </xdr:spPr>
    </xdr:pic>
    <xdr:clientData/>
  </xdr:twoCellAnchor>
  <xdr:twoCellAnchor>
    <xdr:from>
      <xdr:col>7</xdr:col>
      <xdr:colOff>1809750</xdr:colOff>
      <xdr:row>12</xdr:row>
      <xdr:rowOff>154783</xdr:rowOff>
    </xdr:from>
    <xdr:to>
      <xdr:col>7</xdr:col>
      <xdr:colOff>2762849</xdr:colOff>
      <xdr:row>12</xdr:row>
      <xdr:rowOff>2654715</xdr:rowOff>
    </xdr:to>
    <xdr:pic>
      <xdr:nvPicPr>
        <xdr:cNvPr id="10" name="Imagen 9">
          <a:extLst>
            <a:ext uri="{FF2B5EF4-FFF2-40B4-BE49-F238E27FC236}">
              <a16:creationId xmlns:a16="http://schemas.microsoft.com/office/drawing/2014/main" id="{F765A6D1-5706-416F-B717-BAB5B02AAE5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63450" y="10327483"/>
          <a:ext cx="953099" cy="2499932"/>
        </a:xfrm>
        <a:prstGeom prst="rect">
          <a:avLst/>
        </a:prstGeom>
      </xdr:spPr>
    </xdr:pic>
    <xdr:clientData/>
  </xdr:twoCellAnchor>
  <xdr:twoCellAnchor>
    <xdr:from>
      <xdr:col>7</xdr:col>
      <xdr:colOff>1904999</xdr:colOff>
      <xdr:row>11</xdr:row>
      <xdr:rowOff>119064</xdr:rowOff>
    </xdr:from>
    <xdr:to>
      <xdr:col>7</xdr:col>
      <xdr:colOff>2801712</xdr:colOff>
      <xdr:row>11</xdr:row>
      <xdr:rowOff>2628471</xdr:rowOff>
    </xdr:to>
    <xdr:pic>
      <xdr:nvPicPr>
        <xdr:cNvPr id="11" name="Imagen 10">
          <a:extLst>
            <a:ext uri="{FF2B5EF4-FFF2-40B4-BE49-F238E27FC236}">
              <a16:creationId xmlns:a16="http://schemas.microsoft.com/office/drawing/2014/main" id="{07E1397B-B3C8-4D72-B2C0-FC5DFE62DE9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458699" y="7548564"/>
          <a:ext cx="896713" cy="2509407"/>
        </a:xfrm>
        <a:prstGeom prst="rect">
          <a:avLst/>
        </a:prstGeom>
      </xdr:spPr>
    </xdr:pic>
    <xdr:clientData/>
  </xdr:twoCellAnchor>
  <xdr:twoCellAnchor>
    <xdr:from>
      <xdr:col>7</xdr:col>
      <xdr:colOff>916781</xdr:colOff>
      <xdr:row>14</xdr:row>
      <xdr:rowOff>23815</xdr:rowOff>
    </xdr:from>
    <xdr:to>
      <xdr:col>7</xdr:col>
      <xdr:colOff>3226593</xdr:colOff>
      <xdr:row>14</xdr:row>
      <xdr:rowOff>2574951</xdr:rowOff>
    </xdr:to>
    <xdr:pic>
      <xdr:nvPicPr>
        <xdr:cNvPr id="13" name="Imagen 12">
          <a:extLst>
            <a:ext uri="{FF2B5EF4-FFF2-40B4-BE49-F238E27FC236}">
              <a16:creationId xmlns:a16="http://schemas.microsoft.com/office/drawing/2014/main" id="{0FF5AEBF-AABD-466B-872A-90F67203C1C4}"/>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70481" y="15901990"/>
          <a:ext cx="2309812" cy="2551136"/>
        </a:xfrm>
        <a:prstGeom prst="rect">
          <a:avLst/>
        </a:prstGeom>
      </xdr:spPr>
    </xdr:pic>
    <xdr:clientData/>
  </xdr:twoCellAnchor>
  <xdr:twoCellAnchor>
    <xdr:from>
      <xdr:col>7</xdr:col>
      <xdr:colOff>698501</xdr:colOff>
      <xdr:row>15</xdr:row>
      <xdr:rowOff>283326</xdr:rowOff>
    </xdr:from>
    <xdr:to>
      <xdr:col>7</xdr:col>
      <xdr:colOff>3556001</xdr:colOff>
      <xdr:row>15</xdr:row>
      <xdr:rowOff>2731529</xdr:rowOff>
    </xdr:to>
    <xdr:pic>
      <xdr:nvPicPr>
        <xdr:cNvPr id="14" name="Imagen 13">
          <a:extLst>
            <a:ext uri="{FF2B5EF4-FFF2-40B4-BE49-F238E27FC236}">
              <a16:creationId xmlns:a16="http://schemas.microsoft.com/office/drawing/2014/main" id="{BE4FB146-8414-473D-96C8-8993CDF7CB1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52201" y="13132551"/>
          <a:ext cx="2857500" cy="2448203"/>
        </a:xfrm>
        <a:prstGeom prst="rect">
          <a:avLst/>
        </a:prstGeom>
      </xdr:spPr>
    </xdr:pic>
    <xdr:clientData/>
  </xdr:twoCellAnchor>
  <xdr:twoCellAnchor>
    <xdr:from>
      <xdr:col>7</xdr:col>
      <xdr:colOff>1059655</xdr:colOff>
      <xdr:row>10</xdr:row>
      <xdr:rowOff>119062</xdr:rowOff>
    </xdr:from>
    <xdr:to>
      <xdr:col>7</xdr:col>
      <xdr:colOff>3202780</xdr:colOff>
      <xdr:row>10</xdr:row>
      <xdr:rowOff>2333362</xdr:rowOff>
    </xdr:to>
    <xdr:pic>
      <xdr:nvPicPr>
        <xdr:cNvPr id="16" name="Imagen 15">
          <a:extLst>
            <a:ext uri="{FF2B5EF4-FFF2-40B4-BE49-F238E27FC236}">
              <a16:creationId xmlns:a16="http://schemas.microsoft.com/office/drawing/2014/main" id="{4B361970-CA95-4401-B431-65D2CF82F97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13355" y="18645187"/>
          <a:ext cx="2143125" cy="2214300"/>
        </a:xfrm>
        <a:prstGeom prst="rect">
          <a:avLst/>
        </a:prstGeom>
      </xdr:spPr>
    </xdr:pic>
    <xdr:clientData/>
  </xdr:twoCellAnchor>
  <xdr:twoCellAnchor>
    <xdr:from>
      <xdr:col>7</xdr:col>
      <xdr:colOff>928688</xdr:colOff>
      <xdr:row>7</xdr:row>
      <xdr:rowOff>107156</xdr:rowOff>
    </xdr:from>
    <xdr:to>
      <xdr:col>7</xdr:col>
      <xdr:colOff>3357259</xdr:colOff>
      <xdr:row>7</xdr:row>
      <xdr:rowOff>2773823</xdr:rowOff>
    </xdr:to>
    <xdr:pic>
      <xdr:nvPicPr>
        <xdr:cNvPr id="20" name="Imagen 19">
          <a:extLst>
            <a:ext uri="{FF2B5EF4-FFF2-40B4-BE49-F238E27FC236}">
              <a16:creationId xmlns:a16="http://schemas.microsoft.com/office/drawing/2014/main" id="{96DBF728-0950-49B7-93A4-E5D60341FC40}"/>
            </a:ext>
          </a:extLst>
        </xdr:cNvPr>
        <xdr:cNvPicPr>
          <a:picLocks noChangeAspect="1"/>
        </xdr:cNvPicPr>
      </xdr:nvPicPr>
      <xdr:blipFill>
        <a:blip xmlns:r="http://schemas.openxmlformats.org/officeDocument/2006/relationships" r:embed="rId38"/>
        <a:stretch>
          <a:fillRect/>
        </a:stretch>
      </xdr:blipFill>
      <xdr:spPr>
        <a:xfrm>
          <a:off x="11482388" y="21176456"/>
          <a:ext cx="2428571" cy="2666667"/>
        </a:xfrm>
        <a:prstGeom prst="rect">
          <a:avLst/>
        </a:prstGeom>
      </xdr:spPr>
    </xdr:pic>
    <xdr:clientData/>
  </xdr:twoCellAnchor>
  <xdr:twoCellAnchor>
    <xdr:from>
      <xdr:col>7</xdr:col>
      <xdr:colOff>1272963</xdr:colOff>
      <xdr:row>23</xdr:row>
      <xdr:rowOff>127000</xdr:rowOff>
    </xdr:from>
    <xdr:to>
      <xdr:col>7</xdr:col>
      <xdr:colOff>3387369</xdr:colOff>
      <xdr:row>23</xdr:row>
      <xdr:rowOff>3238500</xdr:rowOff>
    </xdr:to>
    <xdr:pic>
      <xdr:nvPicPr>
        <xdr:cNvPr id="21" name="Imagen 20">
          <a:extLst>
            <a:ext uri="{FF2B5EF4-FFF2-40B4-BE49-F238E27FC236}">
              <a16:creationId xmlns:a16="http://schemas.microsoft.com/office/drawing/2014/main" id="{45B0D6B7-9E10-43F4-88DA-80B6C83B4E1E}"/>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826663" y="24149050"/>
          <a:ext cx="2114406" cy="3111500"/>
        </a:xfrm>
        <a:prstGeom prst="rect">
          <a:avLst/>
        </a:prstGeom>
      </xdr:spPr>
    </xdr:pic>
    <xdr:clientData/>
  </xdr:twoCellAnchor>
  <xdr:twoCellAnchor>
    <xdr:from>
      <xdr:col>7</xdr:col>
      <xdr:colOff>1374898</xdr:colOff>
      <xdr:row>28</xdr:row>
      <xdr:rowOff>142875</xdr:rowOff>
    </xdr:from>
    <xdr:to>
      <xdr:col>7</xdr:col>
      <xdr:colOff>3377905</xdr:colOff>
      <xdr:row>28</xdr:row>
      <xdr:rowOff>3066619</xdr:rowOff>
    </xdr:to>
    <xdr:pic>
      <xdr:nvPicPr>
        <xdr:cNvPr id="22" name="Imagen 21">
          <a:extLst>
            <a:ext uri="{FF2B5EF4-FFF2-40B4-BE49-F238E27FC236}">
              <a16:creationId xmlns:a16="http://schemas.microsoft.com/office/drawing/2014/main" id="{DD5A3B0C-FD39-40D6-9807-58B5123A4BC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928598" y="27708225"/>
          <a:ext cx="2003007" cy="2923744"/>
        </a:xfrm>
        <a:prstGeom prst="rect">
          <a:avLst/>
        </a:prstGeom>
      </xdr:spPr>
    </xdr:pic>
    <xdr:clientData/>
  </xdr:twoCellAnchor>
  <xdr:twoCellAnchor>
    <xdr:from>
      <xdr:col>7</xdr:col>
      <xdr:colOff>1467649</xdr:colOff>
      <xdr:row>36</xdr:row>
      <xdr:rowOff>79375</xdr:rowOff>
    </xdr:from>
    <xdr:to>
      <xdr:col>7</xdr:col>
      <xdr:colOff>2692208</xdr:colOff>
      <xdr:row>36</xdr:row>
      <xdr:rowOff>3175000</xdr:rowOff>
    </xdr:to>
    <xdr:pic>
      <xdr:nvPicPr>
        <xdr:cNvPr id="23" name="Imagen 22">
          <a:extLst>
            <a:ext uri="{FF2B5EF4-FFF2-40B4-BE49-F238E27FC236}">
              <a16:creationId xmlns:a16="http://schemas.microsoft.com/office/drawing/2014/main" id="{C82CBAA2-E3C4-4909-9E01-3B439E6FE4DA}"/>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021349" y="31188025"/>
          <a:ext cx="1224559" cy="3095625"/>
        </a:xfrm>
        <a:prstGeom prst="rect">
          <a:avLst/>
        </a:prstGeom>
      </xdr:spPr>
    </xdr:pic>
    <xdr:clientData/>
  </xdr:twoCellAnchor>
  <xdr:twoCellAnchor>
    <xdr:from>
      <xdr:col>7</xdr:col>
      <xdr:colOff>1359849</xdr:colOff>
      <xdr:row>18</xdr:row>
      <xdr:rowOff>317500</xdr:rowOff>
    </xdr:from>
    <xdr:to>
      <xdr:col>7</xdr:col>
      <xdr:colOff>3282624</xdr:colOff>
      <xdr:row>18</xdr:row>
      <xdr:rowOff>3317875</xdr:rowOff>
    </xdr:to>
    <xdr:pic>
      <xdr:nvPicPr>
        <xdr:cNvPr id="27" name="Imagen 26">
          <a:extLst>
            <a:ext uri="{FF2B5EF4-FFF2-40B4-BE49-F238E27FC236}">
              <a16:creationId xmlns:a16="http://schemas.microsoft.com/office/drawing/2014/main" id="{7F5DD50A-638A-44C2-BD2F-89B629557266}"/>
            </a:ext>
          </a:extLst>
        </xdr:cNvPr>
        <xdr:cNvPicPr>
          <a:picLocks noChangeAspect="1"/>
        </xdr:cNvPicPr>
      </xdr:nvPicPr>
      <xdr:blipFill>
        <a:blip xmlns:r="http://schemas.openxmlformats.org/officeDocument/2006/relationships" r:embed="rId42"/>
        <a:stretch>
          <a:fillRect/>
        </a:stretch>
      </xdr:blipFill>
      <xdr:spPr>
        <a:xfrm>
          <a:off x="11913549" y="34969450"/>
          <a:ext cx="1922775" cy="3000375"/>
        </a:xfrm>
        <a:prstGeom prst="rect">
          <a:avLst/>
        </a:prstGeom>
      </xdr:spPr>
    </xdr:pic>
    <xdr:clientData/>
  </xdr:twoCellAnchor>
  <xdr:twoCellAnchor>
    <xdr:from>
      <xdr:col>7</xdr:col>
      <xdr:colOff>1531737</xdr:colOff>
      <xdr:row>4</xdr:row>
      <xdr:rowOff>190500</xdr:rowOff>
    </xdr:from>
    <xdr:to>
      <xdr:col>7</xdr:col>
      <xdr:colOff>3212839</xdr:colOff>
      <xdr:row>4</xdr:row>
      <xdr:rowOff>3222625</xdr:rowOff>
    </xdr:to>
    <xdr:pic>
      <xdr:nvPicPr>
        <xdr:cNvPr id="32" name="Imagen 31">
          <a:extLst>
            <a:ext uri="{FF2B5EF4-FFF2-40B4-BE49-F238E27FC236}">
              <a16:creationId xmlns:a16="http://schemas.microsoft.com/office/drawing/2014/main" id="{27BA7069-EE1B-42FF-B980-4ABE2BD6BEE4}"/>
            </a:ext>
          </a:extLst>
        </xdr:cNvPr>
        <xdr:cNvPicPr>
          <a:picLocks noChangeAspect="1"/>
        </xdr:cNvPicPr>
      </xdr:nvPicPr>
      <xdr:blipFill>
        <a:blip xmlns:r="http://schemas.openxmlformats.org/officeDocument/2006/relationships" r:embed="rId43"/>
        <a:stretch>
          <a:fillRect/>
        </a:stretch>
      </xdr:blipFill>
      <xdr:spPr>
        <a:xfrm>
          <a:off x="12085437" y="383857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33" name="Imagen 32">
          <a:extLst>
            <a:ext uri="{FF2B5EF4-FFF2-40B4-BE49-F238E27FC236}">
              <a16:creationId xmlns:a16="http://schemas.microsoft.com/office/drawing/2014/main" id="{0D7F7E24-2110-48D7-9DD6-9E09F50CF7FE}"/>
            </a:ext>
          </a:extLst>
        </xdr:cNvPr>
        <xdr:cNvPicPr>
          <a:picLocks noChangeAspect="1"/>
        </xdr:cNvPicPr>
      </xdr:nvPicPr>
      <xdr:blipFill>
        <a:blip xmlns:r="http://schemas.openxmlformats.org/officeDocument/2006/relationships" r:embed="rId44"/>
        <a:stretch>
          <a:fillRect/>
        </a:stretch>
      </xdr:blipFill>
      <xdr:spPr>
        <a:xfrm>
          <a:off x="11513810" y="42040175"/>
          <a:ext cx="2808115" cy="2841625"/>
        </a:xfrm>
        <a:prstGeom prst="rect">
          <a:avLst/>
        </a:prstGeom>
      </xdr:spPr>
    </xdr:pic>
    <xdr:clientData/>
  </xdr:twoCellAnchor>
  <xdr:twoCellAnchor>
    <xdr:from>
      <xdr:col>7</xdr:col>
      <xdr:colOff>997444</xdr:colOff>
      <xdr:row>3</xdr:row>
      <xdr:rowOff>428625</xdr:rowOff>
    </xdr:from>
    <xdr:to>
      <xdr:col>7</xdr:col>
      <xdr:colOff>3685720</xdr:colOff>
      <xdr:row>3</xdr:row>
      <xdr:rowOff>3159125</xdr:rowOff>
    </xdr:to>
    <xdr:pic>
      <xdr:nvPicPr>
        <xdr:cNvPr id="34" name="Imagen 33">
          <a:extLst>
            <a:ext uri="{FF2B5EF4-FFF2-40B4-BE49-F238E27FC236}">
              <a16:creationId xmlns:a16="http://schemas.microsoft.com/office/drawing/2014/main" id="{3ADA6AD8-51CA-4F18-821E-5EA0718FB57E}"/>
            </a:ext>
          </a:extLst>
        </xdr:cNvPr>
        <xdr:cNvPicPr>
          <a:picLocks noChangeAspect="1"/>
        </xdr:cNvPicPr>
      </xdr:nvPicPr>
      <xdr:blipFill>
        <a:blip xmlns:r="http://schemas.openxmlformats.org/officeDocument/2006/relationships" r:embed="rId45"/>
        <a:stretch>
          <a:fillRect/>
        </a:stretch>
      </xdr:blipFill>
      <xdr:spPr>
        <a:xfrm>
          <a:off x="11551144" y="45710475"/>
          <a:ext cx="2688276" cy="2730500"/>
        </a:xfrm>
        <a:prstGeom prst="rect">
          <a:avLst/>
        </a:prstGeom>
      </xdr:spPr>
    </xdr:pic>
    <xdr:clientData/>
  </xdr:twoCellAnchor>
  <xdr:twoCellAnchor>
    <xdr:from>
      <xdr:col>7</xdr:col>
      <xdr:colOff>1492250</xdr:colOff>
      <xdr:row>34</xdr:row>
      <xdr:rowOff>176043</xdr:rowOff>
    </xdr:from>
    <xdr:to>
      <xdr:col>7</xdr:col>
      <xdr:colOff>3368351</xdr:colOff>
      <xdr:row>34</xdr:row>
      <xdr:rowOff>3238501</xdr:rowOff>
    </xdr:to>
    <xdr:pic>
      <xdr:nvPicPr>
        <xdr:cNvPr id="35" name="Imagen 34">
          <a:extLst>
            <a:ext uri="{FF2B5EF4-FFF2-40B4-BE49-F238E27FC236}">
              <a16:creationId xmlns:a16="http://schemas.microsoft.com/office/drawing/2014/main" id="{2794ACE6-9560-4E47-A157-B20D9CFCDA84}"/>
            </a:ext>
          </a:extLst>
        </xdr:cNvPr>
        <xdr:cNvPicPr>
          <a:picLocks noChangeAspect="1"/>
        </xdr:cNvPicPr>
      </xdr:nvPicPr>
      <xdr:blipFill>
        <a:blip xmlns:r="http://schemas.openxmlformats.org/officeDocument/2006/relationships" r:embed="rId46"/>
        <a:stretch>
          <a:fillRect/>
        </a:stretch>
      </xdr:blipFill>
      <xdr:spPr>
        <a:xfrm>
          <a:off x="12045950" y="49001193"/>
          <a:ext cx="1876101" cy="30624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720044</xdr:colOff>
      <xdr:row>1</xdr:row>
      <xdr:rowOff>649740</xdr:rowOff>
    </xdr:from>
    <xdr:to>
      <xdr:col>7</xdr:col>
      <xdr:colOff>4270031</xdr:colOff>
      <xdr:row>1</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1"/>
        <a:stretch>
          <a:fillRect/>
        </a:stretch>
      </xdr:blipFill>
      <xdr:spPr>
        <a:xfrm>
          <a:off x="10908392" y="112670544"/>
          <a:ext cx="3549987" cy="2224768"/>
        </a:xfrm>
        <a:prstGeom prst="rect">
          <a:avLst/>
        </a:prstGeom>
      </xdr:spPr>
    </xdr:pic>
    <xdr:clientData/>
  </xdr:twoCellAnchor>
  <xdr:twoCellAnchor>
    <xdr:from>
      <xdr:col>7</xdr:col>
      <xdr:colOff>700768</xdr:colOff>
      <xdr:row>2</xdr:row>
      <xdr:rowOff>478518</xdr:rowOff>
    </xdr:from>
    <xdr:to>
      <xdr:col>7</xdr:col>
      <xdr:colOff>4167967</xdr:colOff>
      <xdr:row>2</xdr:row>
      <xdr:rowOff>3290455</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862086" y="111921018"/>
          <a:ext cx="3467199" cy="2811937"/>
        </a:xfrm>
        <a:prstGeom prst="rect">
          <a:avLst/>
        </a:prstGeom>
      </xdr:spPr>
    </xdr:pic>
    <xdr:clientData/>
  </xdr:twoCellAnchor>
  <xdr:twoCellAnchor>
    <xdr:from>
      <xdr:col>7</xdr:col>
      <xdr:colOff>337909</xdr:colOff>
      <xdr:row>26</xdr:row>
      <xdr:rowOff>416491</xdr:rowOff>
    </xdr:from>
    <xdr:to>
      <xdr:col>7</xdr:col>
      <xdr:colOff>4779509</xdr:colOff>
      <xdr:row>26</xdr:row>
      <xdr:rowOff>3366982</xdr:rowOff>
    </xdr:to>
    <xdr:pic>
      <xdr:nvPicPr>
        <xdr:cNvPr id="12" name="Imagen 11">
          <a:extLst>
            <a:ext uri="{FF2B5EF4-FFF2-40B4-BE49-F238E27FC236}">
              <a16:creationId xmlns:a16="http://schemas.microsoft.com/office/drawing/2014/main" id="{F3AB76EF-9596-4F24-88A1-666BF9763211}"/>
            </a:ext>
          </a:extLst>
        </xdr:cNvPr>
        <xdr:cNvPicPr>
          <a:picLocks noChangeAspect="1"/>
        </xdr:cNvPicPr>
      </xdr:nvPicPr>
      <xdr:blipFill>
        <a:blip xmlns:r="http://schemas.openxmlformats.org/officeDocument/2006/relationships" r:embed="rId3"/>
        <a:stretch>
          <a:fillRect/>
        </a:stretch>
      </xdr:blipFill>
      <xdr:spPr>
        <a:xfrm>
          <a:off x="10526257" y="11268187"/>
          <a:ext cx="4441600" cy="2950491"/>
        </a:xfrm>
        <a:prstGeom prst="rect">
          <a:avLst/>
        </a:prstGeom>
      </xdr:spPr>
    </xdr:pic>
    <xdr:clientData/>
  </xdr:twoCellAnchor>
  <xdr:twoCellAnchor>
    <xdr:from>
      <xdr:col>7</xdr:col>
      <xdr:colOff>544592</xdr:colOff>
      <xdr:row>28</xdr:row>
      <xdr:rowOff>474393</xdr:rowOff>
    </xdr:from>
    <xdr:to>
      <xdr:col>7</xdr:col>
      <xdr:colOff>4502727</xdr:colOff>
      <xdr:row>28</xdr:row>
      <xdr:rowOff>3046682</xdr:rowOff>
    </xdr:to>
    <xdr:pic>
      <xdr:nvPicPr>
        <xdr:cNvPr id="20" name="Imagen 19">
          <a:extLst>
            <a:ext uri="{FF2B5EF4-FFF2-40B4-BE49-F238E27FC236}">
              <a16:creationId xmlns:a16="http://schemas.microsoft.com/office/drawing/2014/main" id="{ABBB5C5E-354B-455F-8AA9-5E8CDBB39DF0}"/>
            </a:ext>
          </a:extLst>
        </xdr:cNvPr>
        <xdr:cNvPicPr>
          <a:picLocks noChangeAspect="1"/>
        </xdr:cNvPicPr>
      </xdr:nvPicPr>
      <xdr:blipFill>
        <a:blip xmlns:r="http://schemas.openxmlformats.org/officeDocument/2006/relationships" r:embed="rId4"/>
        <a:stretch>
          <a:fillRect/>
        </a:stretch>
      </xdr:blipFill>
      <xdr:spPr>
        <a:xfrm>
          <a:off x="9705910" y="16216620"/>
          <a:ext cx="3958135" cy="2572289"/>
        </a:xfrm>
        <a:prstGeom prst="rect">
          <a:avLst/>
        </a:prstGeom>
      </xdr:spPr>
    </xdr:pic>
    <xdr:clientData/>
  </xdr:twoCellAnchor>
  <xdr:twoCellAnchor>
    <xdr:from>
      <xdr:col>7</xdr:col>
      <xdr:colOff>629227</xdr:colOff>
      <xdr:row>24</xdr:row>
      <xdr:rowOff>219058</xdr:rowOff>
    </xdr:from>
    <xdr:to>
      <xdr:col>7</xdr:col>
      <xdr:colOff>4567361</xdr:colOff>
      <xdr:row>24</xdr:row>
      <xdr:rowOff>2962695</xdr:rowOff>
    </xdr:to>
    <xdr:pic>
      <xdr:nvPicPr>
        <xdr:cNvPr id="21" name="Imagen 20">
          <a:extLst>
            <a:ext uri="{FF2B5EF4-FFF2-40B4-BE49-F238E27FC236}">
              <a16:creationId xmlns:a16="http://schemas.microsoft.com/office/drawing/2014/main" id="{7170F8E5-4485-4B66-859D-051583C21D94}"/>
            </a:ext>
          </a:extLst>
        </xdr:cNvPr>
        <xdr:cNvPicPr>
          <a:picLocks noChangeAspect="1"/>
        </xdr:cNvPicPr>
      </xdr:nvPicPr>
      <xdr:blipFill>
        <a:blip xmlns:r="http://schemas.openxmlformats.org/officeDocument/2006/relationships" r:embed="rId5"/>
        <a:stretch>
          <a:fillRect/>
        </a:stretch>
      </xdr:blipFill>
      <xdr:spPr>
        <a:xfrm>
          <a:off x="9854870" y="104762737"/>
          <a:ext cx="3938134" cy="2743637"/>
        </a:xfrm>
        <a:prstGeom prst="rect">
          <a:avLst/>
        </a:prstGeom>
      </xdr:spPr>
    </xdr:pic>
    <xdr:clientData/>
  </xdr:twoCellAnchor>
  <xdr:twoCellAnchor>
    <xdr:from>
      <xdr:col>7</xdr:col>
      <xdr:colOff>591911</xdr:colOff>
      <xdr:row>27</xdr:row>
      <xdr:rowOff>376254</xdr:rowOff>
    </xdr:from>
    <xdr:to>
      <xdr:col>7</xdr:col>
      <xdr:colOff>4755699</xdr:colOff>
      <xdr:row>27</xdr:row>
      <xdr:rowOff>3163085</xdr:rowOff>
    </xdr:to>
    <xdr:pic>
      <xdr:nvPicPr>
        <xdr:cNvPr id="30" name="Imagen 29">
          <a:extLst>
            <a:ext uri="{FF2B5EF4-FFF2-40B4-BE49-F238E27FC236}">
              <a16:creationId xmlns:a16="http://schemas.microsoft.com/office/drawing/2014/main" id="{221E48EE-CD87-4D80-B7C5-6B15AB9F302E}"/>
            </a:ext>
          </a:extLst>
        </xdr:cNvPr>
        <xdr:cNvPicPr>
          <a:picLocks noChangeAspect="1"/>
        </xdr:cNvPicPr>
      </xdr:nvPicPr>
      <xdr:blipFill>
        <a:blip xmlns:r="http://schemas.openxmlformats.org/officeDocument/2006/relationships" r:embed="rId6"/>
        <a:stretch>
          <a:fillRect/>
        </a:stretch>
      </xdr:blipFill>
      <xdr:spPr>
        <a:xfrm>
          <a:off x="9817554" y="114512968"/>
          <a:ext cx="4163788" cy="2786831"/>
        </a:xfrm>
        <a:prstGeom prst="rect">
          <a:avLst/>
        </a:prstGeom>
      </xdr:spPr>
    </xdr:pic>
    <xdr:clientData/>
  </xdr:twoCellAnchor>
  <xdr:twoCellAnchor>
    <xdr:from>
      <xdr:col>7</xdr:col>
      <xdr:colOff>697365</xdr:colOff>
      <xdr:row>20</xdr:row>
      <xdr:rowOff>3194278</xdr:rowOff>
    </xdr:from>
    <xdr:to>
      <xdr:col>7</xdr:col>
      <xdr:colOff>4457939</xdr:colOff>
      <xdr:row>21</xdr:row>
      <xdr:rowOff>2560220</xdr:rowOff>
    </xdr:to>
    <xdr:pic>
      <xdr:nvPicPr>
        <xdr:cNvPr id="31" name="Imagen 30">
          <a:extLst>
            <a:ext uri="{FF2B5EF4-FFF2-40B4-BE49-F238E27FC236}">
              <a16:creationId xmlns:a16="http://schemas.microsoft.com/office/drawing/2014/main" id="{985FE966-231B-4215-81A5-F9C8A388DDBD}"/>
            </a:ext>
          </a:extLst>
        </xdr:cNvPr>
        <xdr:cNvPicPr>
          <a:picLocks noChangeAspect="1"/>
        </xdr:cNvPicPr>
      </xdr:nvPicPr>
      <xdr:blipFill>
        <a:blip xmlns:r="http://schemas.openxmlformats.org/officeDocument/2006/relationships" r:embed="rId7"/>
        <a:stretch>
          <a:fillRect/>
        </a:stretch>
      </xdr:blipFill>
      <xdr:spPr>
        <a:xfrm>
          <a:off x="9923008" y="94947242"/>
          <a:ext cx="3760574" cy="2563621"/>
        </a:xfrm>
        <a:prstGeom prst="rect">
          <a:avLst/>
        </a:prstGeom>
      </xdr:spPr>
    </xdr:pic>
    <xdr:clientData/>
  </xdr:twoCellAnchor>
  <xdr:twoCellAnchor>
    <xdr:from>
      <xdr:col>7</xdr:col>
      <xdr:colOff>738189</xdr:colOff>
      <xdr:row>17</xdr:row>
      <xdr:rowOff>482676</xdr:rowOff>
    </xdr:from>
    <xdr:to>
      <xdr:col>7</xdr:col>
      <xdr:colOff>4439330</xdr:colOff>
      <xdr:row>17</xdr:row>
      <xdr:rowOff>2857500</xdr:rowOff>
    </xdr:to>
    <xdr:pic>
      <xdr:nvPicPr>
        <xdr:cNvPr id="45" name="Imagen 44">
          <a:extLst>
            <a:ext uri="{FF2B5EF4-FFF2-40B4-BE49-F238E27FC236}">
              <a16:creationId xmlns:a16="http://schemas.microsoft.com/office/drawing/2014/main" id="{A4C9806B-383A-4BFA-8B97-F6F84B78170E}"/>
            </a:ext>
          </a:extLst>
        </xdr:cNvPr>
        <xdr:cNvPicPr>
          <a:picLocks noChangeAspect="1"/>
        </xdr:cNvPicPr>
      </xdr:nvPicPr>
      <xdr:blipFill>
        <a:blip xmlns:r="http://schemas.openxmlformats.org/officeDocument/2006/relationships" r:embed="rId8"/>
        <a:stretch>
          <a:fillRect/>
        </a:stretch>
      </xdr:blipFill>
      <xdr:spPr>
        <a:xfrm>
          <a:off x="10926537" y="34959774"/>
          <a:ext cx="3701141" cy="2374824"/>
        </a:xfrm>
        <a:prstGeom prst="rect">
          <a:avLst/>
        </a:prstGeom>
      </xdr:spPr>
    </xdr:pic>
    <xdr:clientData/>
  </xdr:twoCellAnchor>
  <xdr:twoCellAnchor>
    <xdr:from>
      <xdr:col>7</xdr:col>
      <xdr:colOff>222358</xdr:colOff>
      <xdr:row>31</xdr:row>
      <xdr:rowOff>359306</xdr:rowOff>
    </xdr:from>
    <xdr:to>
      <xdr:col>7</xdr:col>
      <xdr:colOff>4660447</xdr:colOff>
      <xdr:row>31</xdr:row>
      <xdr:rowOff>3154046</xdr:rowOff>
    </xdr:to>
    <xdr:pic>
      <xdr:nvPicPr>
        <xdr:cNvPr id="54" name="Imagen 53">
          <a:extLst>
            <a:ext uri="{FF2B5EF4-FFF2-40B4-BE49-F238E27FC236}">
              <a16:creationId xmlns:a16="http://schemas.microsoft.com/office/drawing/2014/main" id="{DA86A17B-2A78-4FF8-9027-A4BD32BC4DD7}"/>
            </a:ext>
          </a:extLst>
        </xdr:cNvPr>
        <xdr:cNvPicPr>
          <a:picLocks noChangeAspect="1"/>
        </xdr:cNvPicPr>
      </xdr:nvPicPr>
      <xdr:blipFill>
        <a:blip xmlns:r="http://schemas.openxmlformats.org/officeDocument/2006/relationships" r:embed="rId9"/>
        <a:stretch>
          <a:fillRect/>
        </a:stretch>
      </xdr:blipFill>
      <xdr:spPr>
        <a:xfrm>
          <a:off x="9448001" y="127518056"/>
          <a:ext cx="4438089" cy="2794740"/>
        </a:xfrm>
        <a:prstGeom prst="rect">
          <a:avLst/>
        </a:prstGeom>
      </xdr:spPr>
    </xdr:pic>
    <xdr:clientData/>
  </xdr:twoCellAnchor>
  <xdr:twoCellAnchor>
    <xdr:from>
      <xdr:col>7</xdr:col>
      <xdr:colOff>788080</xdr:colOff>
      <xdr:row>29</xdr:row>
      <xdr:rowOff>561294</xdr:rowOff>
    </xdr:from>
    <xdr:to>
      <xdr:col>7</xdr:col>
      <xdr:colOff>4363779</xdr:colOff>
      <xdr:row>29</xdr:row>
      <xdr:rowOff>2742217</xdr:rowOff>
    </xdr:to>
    <xdr:pic>
      <xdr:nvPicPr>
        <xdr:cNvPr id="55" name="Imagen 54">
          <a:extLst>
            <a:ext uri="{FF2B5EF4-FFF2-40B4-BE49-F238E27FC236}">
              <a16:creationId xmlns:a16="http://schemas.microsoft.com/office/drawing/2014/main" id="{103996D7-FB16-4A17-839D-97B5E4226753}"/>
            </a:ext>
          </a:extLst>
        </xdr:cNvPr>
        <xdr:cNvPicPr>
          <a:picLocks noChangeAspect="1"/>
        </xdr:cNvPicPr>
      </xdr:nvPicPr>
      <xdr:blipFill>
        <a:blip xmlns:r="http://schemas.openxmlformats.org/officeDocument/2006/relationships" r:embed="rId10"/>
        <a:stretch>
          <a:fillRect/>
        </a:stretch>
      </xdr:blipFill>
      <xdr:spPr>
        <a:xfrm>
          <a:off x="10976428" y="41467767"/>
          <a:ext cx="3575699" cy="2180923"/>
        </a:xfrm>
        <a:prstGeom prst="rect">
          <a:avLst/>
        </a:prstGeom>
      </xdr:spPr>
    </xdr:pic>
    <xdr:clientData/>
  </xdr:twoCellAnchor>
  <xdr:twoCellAnchor>
    <xdr:from>
      <xdr:col>7</xdr:col>
      <xdr:colOff>833333</xdr:colOff>
      <xdr:row>12</xdr:row>
      <xdr:rowOff>496558</xdr:rowOff>
    </xdr:from>
    <xdr:to>
      <xdr:col>7</xdr:col>
      <xdr:colOff>4214504</xdr:colOff>
      <xdr:row>12</xdr:row>
      <xdr:rowOff>2750672</xdr:rowOff>
    </xdr:to>
    <xdr:pic>
      <xdr:nvPicPr>
        <xdr:cNvPr id="57" name="Imagen 56">
          <a:extLst>
            <a:ext uri="{FF2B5EF4-FFF2-40B4-BE49-F238E27FC236}">
              <a16:creationId xmlns:a16="http://schemas.microsoft.com/office/drawing/2014/main" id="{EAD9BEFE-5059-4624-A365-A873E04A4C23}"/>
            </a:ext>
          </a:extLst>
        </xdr:cNvPr>
        <xdr:cNvPicPr>
          <a:picLocks noChangeAspect="1"/>
        </xdr:cNvPicPr>
      </xdr:nvPicPr>
      <xdr:blipFill>
        <a:blip xmlns:r="http://schemas.openxmlformats.org/officeDocument/2006/relationships" r:embed="rId11"/>
        <a:stretch>
          <a:fillRect/>
        </a:stretch>
      </xdr:blipFill>
      <xdr:spPr>
        <a:xfrm>
          <a:off x="10058976" y="56680451"/>
          <a:ext cx="3381171" cy="2254114"/>
        </a:xfrm>
        <a:prstGeom prst="rect">
          <a:avLst/>
        </a:prstGeom>
      </xdr:spPr>
    </xdr:pic>
    <xdr:clientData/>
  </xdr:twoCellAnchor>
  <xdr:twoCellAnchor>
    <xdr:from>
      <xdr:col>7</xdr:col>
      <xdr:colOff>3526524</xdr:colOff>
      <xdr:row>30</xdr:row>
      <xdr:rowOff>639536</xdr:rowOff>
    </xdr:from>
    <xdr:to>
      <xdr:col>7</xdr:col>
      <xdr:colOff>4672920</xdr:colOff>
      <xdr:row>30</xdr:row>
      <xdr:rowOff>1735972</xdr:rowOff>
    </xdr:to>
    <xdr:pic>
      <xdr:nvPicPr>
        <xdr:cNvPr id="58" name="Imagen 57">
          <a:extLst>
            <a:ext uri="{FF2B5EF4-FFF2-40B4-BE49-F238E27FC236}">
              <a16:creationId xmlns:a16="http://schemas.microsoft.com/office/drawing/2014/main" id="{8FA6D5CE-D354-483E-8EC1-28D5D0889BB9}"/>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752167" y="124369286"/>
          <a:ext cx="1146396" cy="1096436"/>
        </a:xfrm>
        <a:prstGeom prst="rect">
          <a:avLst/>
        </a:prstGeom>
      </xdr:spPr>
    </xdr:pic>
    <xdr:clientData/>
  </xdr:twoCellAnchor>
  <xdr:twoCellAnchor>
    <xdr:from>
      <xdr:col>7</xdr:col>
      <xdr:colOff>258535</xdr:colOff>
      <xdr:row>30</xdr:row>
      <xdr:rowOff>146277</xdr:rowOff>
    </xdr:from>
    <xdr:to>
      <xdr:col>7</xdr:col>
      <xdr:colOff>3448445</xdr:colOff>
      <xdr:row>30</xdr:row>
      <xdr:rowOff>2071687</xdr:rowOff>
    </xdr:to>
    <xdr:pic>
      <xdr:nvPicPr>
        <xdr:cNvPr id="59" name="Imagen 58">
          <a:extLst>
            <a:ext uri="{FF2B5EF4-FFF2-40B4-BE49-F238E27FC236}">
              <a16:creationId xmlns:a16="http://schemas.microsoft.com/office/drawing/2014/main" id="{87A8F75B-B03B-46D2-8055-5D1069F4911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9484178" y="123876027"/>
          <a:ext cx="3189910" cy="1925410"/>
        </a:xfrm>
        <a:prstGeom prst="rect">
          <a:avLst/>
        </a:prstGeom>
      </xdr:spPr>
    </xdr:pic>
    <xdr:clientData/>
  </xdr:twoCellAnchor>
  <xdr:twoCellAnchor>
    <xdr:from>
      <xdr:col>7</xdr:col>
      <xdr:colOff>801277</xdr:colOff>
      <xdr:row>14</xdr:row>
      <xdr:rowOff>495310</xdr:rowOff>
    </xdr:from>
    <xdr:to>
      <xdr:col>7</xdr:col>
      <xdr:colOff>4017819</xdr:colOff>
      <xdr:row>14</xdr:row>
      <xdr:rowOff>2805224</xdr:rowOff>
    </xdr:to>
    <xdr:pic>
      <xdr:nvPicPr>
        <xdr:cNvPr id="63" name="Imagen 62">
          <a:extLst>
            <a:ext uri="{FF2B5EF4-FFF2-40B4-BE49-F238E27FC236}">
              <a16:creationId xmlns:a16="http://schemas.microsoft.com/office/drawing/2014/main" id="{5117CC66-E1C6-435A-BDC8-46FB0B0D510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9962595" y="72538946"/>
          <a:ext cx="3216542" cy="2309914"/>
        </a:xfrm>
        <a:prstGeom prst="rect">
          <a:avLst/>
        </a:prstGeom>
      </xdr:spPr>
    </xdr:pic>
    <xdr:clientData/>
  </xdr:twoCellAnchor>
  <xdr:twoCellAnchor>
    <xdr:from>
      <xdr:col>7</xdr:col>
      <xdr:colOff>1196914</xdr:colOff>
      <xdr:row>4</xdr:row>
      <xdr:rowOff>617991</xdr:rowOff>
    </xdr:from>
    <xdr:to>
      <xdr:col>7</xdr:col>
      <xdr:colOff>4256252</xdr:colOff>
      <xdr:row>4</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15"/>
        <a:stretch>
          <a:fillRect/>
        </a:stretch>
      </xdr:blipFill>
      <xdr:spPr>
        <a:xfrm>
          <a:off x="10358232" y="117983309"/>
          <a:ext cx="3059338" cy="2044461"/>
        </a:xfrm>
        <a:prstGeom prst="rect">
          <a:avLst/>
        </a:prstGeom>
      </xdr:spPr>
    </xdr:pic>
    <xdr:clientData/>
  </xdr:twoCellAnchor>
  <xdr:twoCellAnchor>
    <xdr:from>
      <xdr:col>7</xdr:col>
      <xdr:colOff>933222</xdr:colOff>
      <xdr:row>9</xdr:row>
      <xdr:rowOff>750662</xdr:rowOff>
    </xdr:from>
    <xdr:to>
      <xdr:col>7</xdr:col>
      <xdr:colOff>4065134</xdr:colOff>
      <xdr:row>9</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xdr:from>
      <xdr:col>7</xdr:col>
      <xdr:colOff>935491</xdr:colOff>
      <xdr:row>11</xdr:row>
      <xdr:rowOff>525813</xdr:rowOff>
    </xdr:from>
    <xdr:to>
      <xdr:col>7</xdr:col>
      <xdr:colOff>4014107</xdr:colOff>
      <xdr:row>11</xdr:row>
      <xdr:rowOff>2543392</xdr:rowOff>
    </xdr:to>
    <xdr:pic>
      <xdr:nvPicPr>
        <xdr:cNvPr id="528" name="Imagen 527">
          <a:extLst>
            <a:ext uri="{FF2B5EF4-FFF2-40B4-BE49-F238E27FC236}">
              <a16:creationId xmlns:a16="http://schemas.microsoft.com/office/drawing/2014/main" id="{9C8EBF63-4068-447A-8C48-A2A8639F2229}"/>
            </a:ext>
          </a:extLst>
        </xdr:cNvPr>
        <xdr:cNvPicPr>
          <a:picLocks noChangeAspect="1"/>
        </xdr:cNvPicPr>
      </xdr:nvPicPr>
      <xdr:blipFill>
        <a:blip xmlns:r="http://schemas.openxmlformats.org/officeDocument/2006/relationships" r:embed="rId17"/>
        <a:stretch>
          <a:fillRect/>
        </a:stretch>
      </xdr:blipFill>
      <xdr:spPr>
        <a:xfrm>
          <a:off x="11123839" y="70347465"/>
          <a:ext cx="3078616" cy="2017579"/>
        </a:xfrm>
        <a:prstGeom prst="rect">
          <a:avLst/>
        </a:prstGeom>
      </xdr:spPr>
    </xdr:pic>
    <xdr:clientData/>
  </xdr:twoCellAnchor>
  <xdr:twoCellAnchor>
    <xdr:from>
      <xdr:col>7</xdr:col>
      <xdr:colOff>874052</xdr:colOff>
      <xdr:row>23</xdr:row>
      <xdr:rowOff>425224</xdr:rowOff>
    </xdr:from>
    <xdr:to>
      <xdr:col>7</xdr:col>
      <xdr:colOff>4321195</xdr:colOff>
      <xdr:row>23</xdr:row>
      <xdr:rowOff>2704935</xdr:rowOff>
    </xdr:to>
    <xdr:pic>
      <xdr:nvPicPr>
        <xdr:cNvPr id="2" name="Imagen 1">
          <a:extLst>
            <a:ext uri="{FF2B5EF4-FFF2-40B4-BE49-F238E27FC236}">
              <a16:creationId xmlns:a16="http://schemas.microsoft.com/office/drawing/2014/main" id="{D851FA78-6E32-7C52-0A32-B4BB5AACCE1E}"/>
            </a:ext>
          </a:extLst>
        </xdr:cNvPr>
        <xdr:cNvPicPr>
          <a:picLocks noChangeAspect="1"/>
        </xdr:cNvPicPr>
      </xdr:nvPicPr>
      <xdr:blipFill>
        <a:blip xmlns:r="http://schemas.openxmlformats.org/officeDocument/2006/relationships" r:embed="rId18"/>
        <a:stretch>
          <a:fillRect/>
        </a:stretch>
      </xdr:blipFill>
      <xdr:spPr>
        <a:xfrm>
          <a:off x="10035370" y="34143724"/>
          <a:ext cx="3447143" cy="2279711"/>
        </a:xfrm>
        <a:prstGeom prst="rect">
          <a:avLst/>
        </a:prstGeom>
      </xdr:spPr>
    </xdr:pic>
    <xdr:clientData/>
  </xdr:twoCellAnchor>
  <xdr:twoCellAnchor>
    <xdr:from>
      <xdr:col>7</xdr:col>
      <xdr:colOff>515939</xdr:colOff>
      <xdr:row>32</xdr:row>
      <xdr:rowOff>338266</xdr:rowOff>
    </xdr:from>
    <xdr:to>
      <xdr:col>7</xdr:col>
      <xdr:colOff>4691063</xdr:colOff>
      <xdr:row>32</xdr:row>
      <xdr:rowOff>3138906</xdr:rowOff>
    </xdr:to>
    <xdr:pic>
      <xdr:nvPicPr>
        <xdr:cNvPr id="4" name="Imagen 3">
          <a:extLst>
            <a:ext uri="{FF2B5EF4-FFF2-40B4-BE49-F238E27FC236}">
              <a16:creationId xmlns:a16="http://schemas.microsoft.com/office/drawing/2014/main" id="{16B74531-9A8D-4A49-ABCA-ADFACFD1C1A7}"/>
            </a:ext>
          </a:extLst>
        </xdr:cNvPr>
        <xdr:cNvPicPr>
          <a:picLocks noChangeAspect="1"/>
        </xdr:cNvPicPr>
      </xdr:nvPicPr>
      <xdr:blipFill>
        <a:blip xmlns:r="http://schemas.openxmlformats.org/officeDocument/2006/relationships" r:embed="rId19"/>
        <a:stretch>
          <a:fillRect/>
        </a:stretch>
      </xdr:blipFill>
      <xdr:spPr>
        <a:xfrm>
          <a:off x="9741582" y="130926016"/>
          <a:ext cx="4175124" cy="2800640"/>
        </a:xfrm>
        <a:prstGeom prst="rect">
          <a:avLst/>
        </a:prstGeom>
      </xdr:spPr>
    </xdr:pic>
    <xdr:clientData/>
  </xdr:twoCellAnchor>
  <xdr:twoCellAnchor>
    <xdr:from>
      <xdr:col>7</xdr:col>
      <xdr:colOff>768804</xdr:colOff>
      <xdr:row>22</xdr:row>
      <xdr:rowOff>695322</xdr:rowOff>
    </xdr:from>
    <xdr:to>
      <xdr:col>7</xdr:col>
      <xdr:colOff>4422322</xdr:colOff>
      <xdr:row>22</xdr:row>
      <xdr:rowOff>3000750</xdr:rowOff>
    </xdr:to>
    <xdr:pic>
      <xdr:nvPicPr>
        <xdr:cNvPr id="6" name="Imagen 5">
          <a:extLst>
            <a:ext uri="{FF2B5EF4-FFF2-40B4-BE49-F238E27FC236}">
              <a16:creationId xmlns:a16="http://schemas.microsoft.com/office/drawing/2014/main" id="{B3221620-31E7-4039-887E-14A6B8476A86}"/>
            </a:ext>
          </a:extLst>
        </xdr:cNvPr>
        <xdr:cNvPicPr>
          <a:picLocks noChangeAspect="1"/>
        </xdr:cNvPicPr>
      </xdr:nvPicPr>
      <xdr:blipFill>
        <a:blip xmlns:r="http://schemas.openxmlformats.org/officeDocument/2006/relationships" r:embed="rId20"/>
        <a:stretch>
          <a:fillRect/>
        </a:stretch>
      </xdr:blipFill>
      <xdr:spPr>
        <a:xfrm>
          <a:off x="9970634" y="23606349"/>
          <a:ext cx="3653518" cy="2305428"/>
        </a:xfrm>
        <a:prstGeom prst="rect">
          <a:avLst/>
        </a:prstGeom>
      </xdr:spPr>
    </xdr:pic>
    <xdr:clientData/>
  </xdr:twoCellAnchor>
  <xdr:twoCellAnchor>
    <xdr:from>
      <xdr:col>7</xdr:col>
      <xdr:colOff>848178</xdr:colOff>
      <xdr:row>25</xdr:row>
      <xdr:rowOff>711235</xdr:rowOff>
    </xdr:from>
    <xdr:to>
      <xdr:col>7</xdr:col>
      <xdr:colOff>4371295</xdr:colOff>
      <xdr:row>25</xdr:row>
      <xdr:rowOff>2914298</xdr:rowOff>
    </xdr:to>
    <xdr:pic>
      <xdr:nvPicPr>
        <xdr:cNvPr id="7" name="Imagen 6">
          <a:extLst>
            <a:ext uri="{FF2B5EF4-FFF2-40B4-BE49-F238E27FC236}">
              <a16:creationId xmlns:a16="http://schemas.microsoft.com/office/drawing/2014/main" id="{10DD7F59-AC2B-46F4-8EAC-9345F8CF675E}"/>
            </a:ext>
          </a:extLst>
        </xdr:cNvPr>
        <xdr:cNvPicPr>
          <a:picLocks noChangeAspect="1"/>
        </xdr:cNvPicPr>
      </xdr:nvPicPr>
      <xdr:blipFill>
        <a:blip xmlns:r="http://schemas.openxmlformats.org/officeDocument/2006/relationships" r:embed="rId21"/>
        <a:stretch>
          <a:fillRect/>
        </a:stretch>
      </xdr:blipFill>
      <xdr:spPr>
        <a:xfrm>
          <a:off x="10050008" y="30834048"/>
          <a:ext cx="3523117" cy="2203063"/>
        </a:xfrm>
        <a:prstGeom prst="rect">
          <a:avLst/>
        </a:prstGeom>
      </xdr:spPr>
    </xdr:pic>
    <xdr:clientData/>
  </xdr:twoCellAnchor>
  <xdr:twoCellAnchor>
    <xdr:from>
      <xdr:col>7</xdr:col>
      <xdr:colOff>967243</xdr:colOff>
      <xdr:row>20</xdr:row>
      <xdr:rowOff>544286</xdr:rowOff>
    </xdr:from>
    <xdr:to>
      <xdr:col>7</xdr:col>
      <xdr:colOff>4168093</xdr:colOff>
      <xdr:row>20</xdr:row>
      <xdr:rowOff>2567620</xdr:rowOff>
    </xdr:to>
    <xdr:pic>
      <xdr:nvPicPr>
        <xdr:cNvPr id="10" name="Imagen 9">
          <a:extLst>
            <a:ext uri="{FF2B5EF4-FFF2-40B4-BE49-F238E27FC236}">
              <a16:creationId xmlns:a16="http://schemas.microsoft.com/office/drawing/2014/main" id="{2A6FBE44-DD21-4DFC-BA81-03992B232C73}"/>
            </a:ext>
          </a:extLst>
        </xdr:cNvPr>
        <xdr:cNvPicPr>
          <a:picLocks noChangeAspect="1"/>
        </xdr:cNvPicPr>
      </xdr:nvPicPr>
      <xdr:blipFill>
        <a:blip xmlns:r="http://schemas.openxmlformats.org/officeDocument/2006/relationships" r:embed="rId22"/>
        <a:stretch>
          <a:fillRect/>
        </a:stretch>
      </xdr:blipFill>
      <xdr:spPr>
        <a:xfrm>
          <a:off x="10169073" y="57047947"/>
          <a:ext cx="3200850" cy="2023334"/>
        </a:xfrm>
        <a:prstGeom prst="rect">
          <a:avLst/>
        </a:prstGeom>
      </xdr:spPr>
    </xdr:pic>
    <xdr:clientData/>
  </xdr:twoCellAnchor>
  <xdr:twoCellAnchor>
    <xdr:from>
      <xdr:col>7</xdr:col>
      <xdr:colOff>1144443</xdr:colOff>
      <xdr:row>7</xdr:row>
      <xdr:rowOff>568614</xdr:rowOff>
    </xdr:from>
    <xdr:to>
      <xdr:col>7</xdr:col>
      <xdr:colOff>4117292</xdr:colOff>
      <xdr:row>7</xdr:row>
      <xdr:rowOff>2545772</xdr:rowOff>
    </xdr:to>
    <xdr:pic>
      <xdr:nvPicPr>
        <xdr:cNvPr id="9" name="Imagen 8">
          <a:extLst>
            <a:ext uri="{FF2B5EF4-FFF2-40B4-BE49-F238E27FC236}">
              <a16:creationId xmlns:a16="http://schemas.microsoft.com/office/drawing/2014/main" id="{C18508CF-EDE0-41C7-BC83-C03638A62593}"/>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305761" y="105118478"/>
          <a:ext cx="2972849" cy="1977158"/>
        </a:xfrm>
        <a:prstGeom prst="rect">
          <a:avLst/>
        </a:prstGeom>
      </xdr:spPr>
    </xdr:pic>
    <xdr:clientData/>
  </xdr:twoCellAnchor>
  <xdr:twoCellAnchor>
    <xdr:from>
      <xdr:col>7</xdr:col>
      <xdr:colOff>1333500</xdr:colOff>
      <xdr:row>5</xdr:row>
      <xdr:rowOff>746125</xdr:rowOff>
    </xdr:from>
    <xdr:to>
      <xdr:col>7</xdr:col>
      <xdr:colOff>4057122</xdr:colOff>
      <xdr:row>5</xdr:row>
      <xdr:rowOff>2476500</xdr:rowOff>
    </xdr:to>
    <xdr:pic>
      <xdr:nvPicPr>
        <xdr:cNvPr id="13" name="Imagen 12">
          <a:extLst>
            <a:ext uri="{FF2B5EF4-FFF2-40B4-BE49-F238E27FC236}">
              <a16:creationId xmlns:a16="http://schemas.microsoft.com/office/drawing/2014/main" id="{3EA84BDB-22C8-42BE-B26D-AE36158DD4A8}"/>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494818" y="111703716"/>
          <a:ext cx="2723622" cy="1730375"/>
        </a:xfrm>
        <a:prstGeom prst="rect">
          <a:avLst/>
        </a:prstGeom>
      </xdr:spPr>
    </xdr:pic>
    <xdr:clientData/>
  </xdr:twoCellAnchor>
  <xdr:twoCellAnchor>
    <xdr:from>
      <xdr:col>7</xdr:col>
      <xdr:colOff>1505238</xdr:colOff>
      <xdr:row>3</xdr:row>
      <xdr:rowOff>839932</xdr:rowOff>
    </xdr:from>
    <xdr:to>
      <xdr:col>7</xdr:col>
      <xdr:colOff>3893139</xdr:colOff>
      <xdr:row>3</xdr:row>
      <xdr:rowOff>2476500</xdr:rowOff>
    </xdr:to>
    <xdr:pic>
      <xdr:nvPicPr>
        <xdr:cNvPr id="14" name="Imagen 13">
          <a:extLst>
            <a:ext uri="{FF2B5EF4-FFF2-40B4-BE49-F238E27FC236}">
              <a16:creationId xmlns:a16="http://schemas.microsoft.com/office/drawing/2014/main" id="{3EBE3F72-D55A-4866-A5ED-D9BAFEFF233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666556" y="121409114"/>
          <a:ext cx="2387901" cy="1636568"/>
        </a:xfrm>
        <a:prstGeom prst="rect">
          <a:avLst/>
        </a:prstGeom>
      </xdr:spPr>
    </xdr:pic>
    <xdr:clientData/>
  </xdr:twoCellAnchor>
  <xdr:twoCellAnchor>
    <xdr:from>
      <xdr:col>7</xdr:col>
      <xdr:colOff>1018889</xdr:colOff>
      <xdr:row>6</xdr:row>
      <xdr:rowOff>617279</xdr:rowOff>
    </xdr:from>
    <xdr:to>
      <xdr:col>7</xdr:col>
      <xdr:colOff>4294909</xdr:colOff>
      <xdr:row>6</xdr:row>
      <xdr:rowOff>2859182</xdr:rowOff>
    </xdr:to>
    <xdr:pic>
      <xdr:nvPicPr>
        <xdr:cNvPr id="15" name="Imagen 14">
          <a:extLst>
            <a:ext uri="{FF2B5EF4-FFF2-40B4-BE49-F238E27FC236}">
              <a16:creationId xmlns:a16="http://schemas.microsoft.com/office/drawing/2014/main" id="{D0ED6430-C6BD-453C-8C4B-001C415A8544}"/>
            </a:ext>
          </a:extLst>
        </xdr:cNvPr>
        <xdr:cNvPicPr>
          <a:picLocks noChangeAspect="1"/>
        </xdr:cNvPicPr>
      </xdr:nvPicPr>
      <xdr:blipFill>
        <a:blip xmlns:r="http://schemas.openxmlformats.org/officeDocument/2006/relationships" r:embed="rId26"/>
        <a:stretch>
          <a:fillRect/>
        </a:stretch>
      </xdr:blipFill>
      <xdr:spPr>
        <a:xfrm>
          <a:off x="10180207" y="108371006"/>
          <a:ext cx="3276020" cy="2241903"/>
        </a:xfrm>
        <a:prstGeom prst="rect">
          <a:avLst/>
        </a:prstGeom>
      </xdr:spPr>
    </xdr:pic>
    <xdr:clientData/>
  </xdr:twoCellAnchor>
  <xdr:twoCellAnchor>
    <xdr:from>
      <xdr:col>7</xdr:col>
      <xdr:colOff>839932</xdr:colOff>
      <xdr:row>8</xdr:row>
      <xdr:rowOff>541571</xdr:rowOff>
    </xdr:from>
    <xdr:to>
      <xdr:col>7</xdr:col>
      <xdr:colOff>4312227</xdr:colOff>
      <xdr:row>8</xdr:row>
      <xdr:rowOff>2870447</xdr:rowOff>
    </xdr:to>
    <xdr:pic>
      <xdr:nvPicPr>
        <xdr:cNvPr id="16" name="Imagen 15">
          <a:extLst>
            <a:ext uri="{FF2B5EF4-FFF2-40B4-BE49-F238E27FC236}">
              <a16:creationId xmlns:a16="http://schemas.microsoft.com/office/drawing/2014/main" id="{ECC4CF07-E962-4C64-9498-75D5306D613E}"/>
            </a:ext>
          </a:extLst>
        </xdr:cNvPr>
        <xdr:cNvPicPr>
          <a:picLocks noChangeAspect="1"/>
        </xdr:cNvPicPr>
      </xdr:nvPicPr>
      <xdr:blipFill>
        <a:blip xmlns:r="http://schemas.openxmlformats.org/officeDocument/2006/relationships" r:embed="rId27"/>
        <a:stretch>
          <a:fillRect/>
        </a:stretch>
      </xdr:blipFill>
      <xdr:spPr>
        <a:xfrm>
          <a:off x="10001250" y="101887571"/>
          <a:ext cx="3472295" cy="2328876"/>
        </a:xfrm>
        <a:prstGeom prst="rect">
          <a:avLst/>
        </a:prstGeom>
      </xdr:spPr>
    </xdr:pic>
    <xdr:clientData/>
  </xdr:twoCellAnchor>
  <xdr:twoCellAnchor>
    <xdr:from>
      <xdr:col>7</xdr:col>
      <xdr:colOff>650875</xdr:colOff>
      <xdr:row>16</xdr:row>
      <xdr:rowOff>873125</xdr:rowOff>
    </xdr:from>
    <xdr:to>
      <xdr:col>7</xdr:col>
      <xdr:colOff>3898494</xdr:colOff>
      <xdr:row>16</xdr:row>
      <xdr:rowOff>3101696</xdr:rowOff>
    </xdr:to>
    <xdr:pic>
      <xdr:nvPicPr>
        <xdr:cNvPr id="19" name="Imagen 18">
          <a:extLst>
            <a:ext uri="{FF2B5EF4-FFF2-40B4-BE49-F238E27FC236}">
              <a16:creationId xmlns:a16="http://schemas.microsoft.com/office/drawing/2014/main" id="{93429D9D-F2E9-4B98-820E-3D270E0205C6}"/>
            </a:ext>
          </a:extLst>
        </xdr:cNvPr>
        <xdr:cNvPicPr>
          <a:picLocks noChangeAspect="1"/>
        </xdr:cNvPicPr>
      </xdr:nvPicPr>
      <xdr:blipFill>
        <a:blip xmlns:r="http://schemas.openxmlformats.org/officeDocument/2006/relationships" r:embed="rId28"/>
        <a:stretch>
          <a:fillRect/>
        </a:stretch>
      </xdr:blipFill>
      <xdr:spPr>
        <a:xfrm>
          <a:off x="13785850" y="25685750"/>
          <a:ext cx="3247619" cy="2228571"/>
        </a:xfrm>
        <a:prstGeom prst="rect">
          <a:avLst/>
        </a:prstGeom>
      </xdr:spPr>
    </xdr:pic>
    <xdr:clientData/>
  </xdr:twoCellAnchor>
  <xdr:twoCellAnchor>
    <xdr:from>
      <xdr:col>7</xdr:col>
      <xdr:colOff>809626</xdr:colOff>
      <xdr:row>10</xdr:row>
      <xdr:rowOff>476687</xdr:rowOff>
    </xdr:from>
    <xdr:to>
      <xdr:col>7</xdr:col>
      <xdr:colOff>4346864</xdr:colOff>
      <xdr:row>10</xdr:row>
      <xdr:rowOff>2759338</xdr:rowOff>
    </xdr:to>
    <xdr:pic>
      <xdr:nvPicPr>
        <xdr:cNvPr id="22" name="Imagen 21">
          <a:extLst>
            <a:ext uri="{FF2B5EF4-FFF2-40B4-BE49-F238E27FC236}">
              <a16:creationId xmlns:a16="http://schemas.microsoft.com/office/drawing/2014/main" id="{8356A0C9-7DBE-4FF6-A1A9-1DC6ABD1A387}"/>
            </a:ext>
          </a:extLst>
        </xdr:cNvPr>
        <xdr:cNvPicPr>
          <a:picLocks noChangeAspect="1"/>
        </xdr:cNvPicPr>
      </xdr:nvPicPr>
      <xdr:blipFill>
        <a:blip xmlns:r="http://schemas.openxmlformats.org/officeDocument/2006/relationships" r:embed="rId29"/>
        <a:stretch>
          <a:fillRect/>
        </a:stretch>
      </xdr:blipFill>
      <xdr:spPr>
        <a:xfrm>
          <a:off x="9970944" y="85803369"/>
          <a:ext cx="3537238" cy="2282651"/>
        </a:xfrm>
        <a:prstGeom prst="rect">
          <a:avLst/>
        </a:prstGeom>
      </xdr:spPr>
    </xdr:pic>
    <xdr:clientData/>
  </xdr:twoCellAnchor>
  <xdr:twoCellAnchor>
    <xdr:from>
      <xdr:col>7</xdr:col>
      <xdr:colOff>465323</xdr:colOff>
      <xdr:row>15</xdr:row>
      <xdr:rowOff>579456</xdr:rowOff>
    </xdr:from>
    <xdr:to>
      <xdr:col>7</xdr:col>
      <xdr:colOff>3832266</xdr:colOff>
      <xdr:row>15</xdr:row>
      <xdr:rowOff>2690068</xdr:rowOff>
    </xdr:to>
    <xdr:pic>
      <xdr:nvPicPr>
        <xdr:cNvPr id="23" name="Imagen 22">
          <a:extLst>
            <a:ext uri="{FF2B5EF4-FFF2-40B4-BE49-F238E27FC236}">
              <a16:creationId xmlns:a16="http://schemas.microsoft.com/office/drawing/2014/main" id="{4AD7748C-226E-4620-AEDB-8AFE47A71368}"/>
            </a:ext>
          </a:extLst>
        </xdr:cNvPr>
        <xdr:cNvPicPr>
          <a:picLocks noChangeAspect="1"/>
        </xdr:cNvPicPr>
      </xdr:nvPicPr>
      <xdr:blipFill>
        <a:blip xmlns:r="http://schemas.openxmlformats.org/officeDocument/2006/relationships" r:embed="rId30"/>
        <a:stretch>
          <a:fillRect/>
        </a:stretch>
      </xdr:blipFill>
      <xdr:spPr>
        <a:xfrm>
          <a:off x="9690966" y="69635706"/>
          <a:ext cx="3366943" cy="2110612"/>
        </a:xfrm>
        <a:prstGeom prst="rect">
          <a:avLst/>
        </a:prstGeom>
      </xdr:spPr>
    </xdr:pic>
    <xdr:clientData/>
  </xdr:twoCellAnchor>
  <xdr:twoCellAnchor>
    <xdr:from>
      <xdr:col>7</xdr:col>
      <xdr:colOff>867352</xdr:colOff>
      <xdr:row>19</xdr:row>
      <xdr:rowOff>626081</xdr:rowOff>
    </xdr:from>
    <xdr:to>
      <xdr:col>7</xdr:col>
      <xdr:colOff>4208318</xdr:colOff>
      <xdr:row>19</xdr:row>
      <xdr:rowOff>2767725</xdr:rowOff>
    </xdr:to>
    <xdr:pic>
      <xdr:nvPicPr>
        <xdr:cNvPr id="24" name="Imagen 23">
          <a:extLst>
            <a:ext uri="{FF2B5EF4-FFF2-40B4-BE49-F238E27FC236}">
              <a16:creationId xmlns:a16="http://schemas.microsoft.com/office/drawing/2014/main" id="{8323410E-991E-4EFB-8357-08649D4C9097}"/>
            </a:ext>
          </a:extLst>
        </xdr:cNvPr>
        <xdr:cNvPicPr>
          <a:picLocks noChangeAspect="1"/>
        </xdr:cNvPicPr>
      </xdr:nvPicPr>
      <xdr:blipFill>
        <a:blip xmlns:r="http://schemas.openxmlformats.org/officeDocument/2006/relationships" r:embed="rId31"/>
        <a:stretch>
          <a:fillRect/>
        </a:stretch>
      </xdr:blipFill>
      <xdr:spPr>
        <a:xfrm>
          <a:off x="10028670" y="50346581"/>
          <a:ext cx="3340966" cy="2141644"/>
        </a:xfrm>
        <a:prstGeom prst="rect">
          <a:avLst/>
        </a:prstGeom>
      </xdr:spPr>
    </xdr:pic>
    <xdr:clientData/>
  </xdr:twoCellAnchor>
  <xdr:twoCellAnchor>
    <xdr:from>
      <xdr:col>7</xdr:col>
      <xdr:colOff>381000</xdr:colOff>
      <xdr:row>13</xdr:row>
      <xdr:rowOff>285750</xdr:rowOff>
    </xdr:from>
    <xdr:to>
      <xdr:col>7</xdr:col>
      <xdr:colOff>4019095</xdr:colOff>
      <xdr:row>13</xdr:row>
      <xdr:rowOff>2676226</xdr:rowOff>
    </xdr:to>
    <xdr:pic>
      <xdr:nvPicPr>
        <xdr:cNvPr id="25" name="Imagen 24">
          <a:extLst>
            <a:ext uri="{FF2B5EF4-FFF2-40B4-BE49-F238E27FC236}">
              <a16:creationId xmlns:a16="http://schemas.microsoft.com/office/drawing/2014/main" id="{636DD215-FA3F-414D-BCE5-FC787CCFDC07}"/>
            </a:ext>
          </a:extLst>
        </xdr:cNvPr>
        <xdr:cNvPicPr>
          <a:picLocks noChangeAspect="1"/>
        </xdr:cNvPicPr>
      </xdr:nvPicPr>
      <xdr:blipFill>
        <a:blip xmlns:r="http://schemas.openxmlformats.org/officeDocument/2006/relationships" r:embed="rId32"/>
        <a:stretch>
          <a:fillRect/>
        </a:stretch>
      </xdr:blipFill>
      <xdr:spPr>
        <a:xfrm>
          <a:off x="13515975" y="35328225"/>
          <a:ext cx="3638095" cy="2390476"/>
        </a:xfrm>
        <a:prstGeom prst="rect">
          <a:avLst/>
        </a:prstGeom>
      </xdr:spPr>
    </xdr:pic>
    <xdr:clientData/>
  </xdr:twoCellAnchor>
  <xdr:twoCellAnchor editAs="oneCell">
    <xdr:from>
      <xdr:col>7</xdr:col>
      <xdr:colOff>744681</xdr:colOff>
      <xdr:row>18</xdr:row>
      <xdr:rowOff>121227</xdr:rowOff>
    </xdr:from>
    <xdr:to>
      <xdr:col>7</xdr:col>
      <xdr:colOff>4052454</xdr:colOff>
      <xdr:row>18</xdr:row>
      <xdr:rowOff>3003334</xdr:rowOff>
    </xdr:to>
    <xdr:pic>
      <xdr:nvPicPr>
        <xdr:cNvPr id="26" name="Imagen 25">
          <a:extLst>
            <a:ext uri="{FF2B5EF4-FFF2-40B4-BE49-F238E27FC236}">
              <a16:creationId xmlns:a16="http://schemas.microsoft.com/office/drawing/2014/main" id="{48EAB57C-62DD-87AA-834F-95B1691B87FF}"/>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9905999" y="53062909"/>
          <a:ext cx="3307773" cy="2882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28</xdr:row>
      <xdr:rowOff>246783</xdr:rowOff>
    </xdr:from>
    <xdr:to>
      <xdr:col>7</xdr:col>
      <xdr:colOff>3094107</xdr:colOff>
      <xdr:row>28</xdr:row>
      <xdr:rowOff>3247158</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25</xdr:row>
      <xdr:rowOff>230908</xdr:rowOff>
    </xdr:from>
    <xdr:to>
      <xdr:col>7</xdr:col>
      <xdr:colOff>3221181</xdr:colOff>
      <xdr:row>25</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17</xdr:row>
      <xdr:rowOff>294408</xdr:rowOff>
    </xdr:from>
    <xdr:to>
      <xdr:col>7</xdr:col>
      <xdr:colOff>3247864</xdr:colOff>
      <xdr:row>17</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29</xdr:row>
      <xdr:rowOff>217199</xdr:rowOff>
    </xdr:from>
    <xdr:to>
      <xdr:col>7</xdr:col>
      <xdr:colOff>3186545</xdr:colOff>
      <xdr:row>29</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16</xdr:row>
      <xdr:rowOff>307397</xdr:rowOff>
    </xdr:from>
    <xdr:to>
      <xdr:col>7</xdr:col>
      <xdr:colOff>3291905</xdr:colOff>
      <xdr:row>16</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453650</xdr:colOff>
      <xdr:row>26</xdr:row>
      <xdr:rowOff>793751</xdr:rowOff>
    </xdr:from>
    <xdr:to>
      <xdr:col>7</xdr:col>
      <xdr:colOff>4328829</xdr:colOff>
      <xdr:row>26</xdr:row>
      <xdr:rowOff>2400089</xdr:rowOff>
    </xdr:to>
    <xdr:pic>
      <xdr:nvPicPr>
        <xdr:cNvPr id="12" name="Imagen 11">
          <a:extLst>
            <a:ext uri="{FF2B5EF4-FFF2-40B4-BE49-F238E27FC236}">
              <a16:creationId xmlns:a16="http://schemas.microsoft.com/office/drawing/2014/main" id="{AD504EC5-9C2F-47EC-8A16-938B61A09405}"/>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746125</xdr:colOff>
      <xdr:row>18</xdr:row>
      <xdr:rowOff>412750</xdr:rowOff>
    </xdr:from>
    <xdr:to>
      <xdr:col>7</xdr:col>
      <xdr:colOff>4269934</xdr:colOff>
      <xdr:row>18</xdr:row>
      <xdr:rowOff>2774655</xdr:rowOff>
    </xdr:to>
    <xdr:pic>
      <xdr:nvPicPr>
        <xdr:cNvPr id="13" name="Imagen 12">
          <a:extLst>
            <a:ext uri="{FF2B5EF4-FFF2-40B4-BE49-F238E27FC236}">
              <a16:creationId xmlns:a16="http://schemas.microsoft.com/office/drawing/2014/main" id="{C2E0EBF0-BC5C-43BE-A5B7-5A9F897F2EBD}"/>
            </a:ext>
          </a:extLst>
        </xdr:cNvPr>
        <xdr:cNvPicPr>
          <a:picLocks noChangeAspect="1"/>
        </xdr:cNvPicPr>
      </xdr:nvPicPr>
      <xdr:blipFill>
        <a:blip xmlns:r="http://schemas.openxmlformats.org/officeDocument/2006/relationships" r:embed="rId11"/>
        <a:stretch>
          <a:fillRect/>
        </a:stretch>
      </xdr:blipFill>
      <xdr:spPr>
        <a:xfrm>
          <a:off x="10773352" y="124688023"/>
          <a:ext cx="3523809" cy="2361905"/>
        </a:xfrm>
        <a:prstGeom prst="rect">
          <a:avLst/>
        </a:prstGeom>
      </xdr:spPr>
    </xdr:pic>
    <xdr:clientData/>
  </xdr:twoCellAnchor>
  <xdr:twoCellAnchor>
    <xdr:from>
      <xdr:col>7</xdr:col>
      <xdr:colOff>893330</xdr:colOff>
      <xdr:row>27</xdr:row>
      <xdr:rowOff>307399</xdr:rowOff>
    </xdr:from>
    <xdr:to>
      <xdr:col>7</xdr:col>
      <xdr:colOff>3925455</xdr:colOff>
      <xdr:row>27</xdr:row>
      <xdr:rowOff>3020567</xdr:rowOff>
    </xdr:to>
    <xdr:pic>
      <xdr:nvPicPr>
        <xdr:cNvPr id="14" name="Imagen 13">
          <a:extLst>
            <a:ext uri="{FF2B5EF4-FFF2-40B4-BE49-F238E27FC236}">
              <a16:creationId xmlns:a16="http://schemas.microsoft.com/office/drawing/2014/main" id="{84807C2A-07A1-4FD1-ADB1-EB54A623D705}"/>
            </a:ext>
          </a:extLst>
        </xdr:cNvPr>
        <xdr:cNvPicPr>
          <a:picLocks noChangeAspect="1"/>
        </xdr:cNvPicPr>
      </xdr:nvPicPr>
      <xdr:blipFill>
        <a:blip xmlns:r="http://schemas.openxmlformats.org/officeDocument/2006/relationships" r:embed="rId12"/>
        <a:stretch>
          <a:fillRect/>
        </a:stretch>
      </xdr:blipFill>
      <xdr:spPr>
        <a:xfrm>
          <a:off x="10920557" y="1173308"/>
          <a:ext cx="3032125" cy="2713168"/>
        </a:xfrm>
        <a:prstGeom prst="rect">
          <a:avLst/>
        </a:prstGeom>
      </xdr:spPr>
    </xdr:pic>
    <xdr:clientData/>
  </xdr:twoCellAnchor>
  <xdr:twoCellAnchor>
    <xdr:from>
      <xdr:col>7</xdr:col>
      <xdr:colOff>1658217</xdr:colOff>
      <xdr:row>23</xdr:row>
      <xdr:rowOff>588818</xdr:rowOff>
    </xdr:from>
    <xdr:to>
      <xdr:col>7</xdr:col>
      <xdr:colOff>3376821</xdr:colOff>
      <xdr:row>23</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1634714</xdr:colOff>
      <xdr:row>19</xdr:row>
      <xdr:rowOff>502227</xdr:rowOff>
    </xdr:from>
    <xdr:to>
      <xdr:col>7</xdr:col>
      <xdr:colOff>3170394</xdr:colOff>
      <xdr:row>19</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4"/>
        <a:stretch>
          <a:fillRect/>
        </a:stretch>
      </xdr:blipFill>
      <xdr:spPr>
        <a:xfrm>
          <a:off x="11661941" y="83854636"/>
          <a:ext cx="1535680" cy="2856625"/>
        </a:xfrm>
        <a:prstGeom prst="rect">
          <a:avLst/>
        </a:prstGeom>
      </xdr:spPr>
    </xdr:pic>
    <xdr:clientData/>
  </xdr:twoCellAnchor>
  <xdr:twoCellAnchor>
    <xdr:from>
      <xdr:col>7</xdr:col>
      <xdr:colOff>1872221</xdr:colOff>
      <xdr:row>22</xdr:row>
      <xdr:rowOff>415636</xdr:rowOff>
    </xdr:from>
    <xdr:to>
      <xdr:col>7</xdr:col>
      <xdr:colOff>3220851</xdr:colOff>
      <xdr:row>22</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5"/>
        <a:stretch>
          <a:fillRect/>
        </a:stretch>
      </xdr:blipFill>
      <xdr:spPr>
        <a:xfrm>
          <a:off x="11899448" y="94470681"/>
          <a:ext cx="1348630" cy="2854716"/>
        </a:xfrm>
        <a:prstGeom prst="rect">
          <a:avLst/>
        </a:prstGeom>
      </xdr:spPr>
    </xdr:pic>
    <xdr:clientData/>
  </xdr:twoCellAnchor>
  <xdr:twoCellAnchor>
    <xdr:from>
      <xdr:col>7</xdr:col>
      <xdr:colOff>1747753</xdr:colOff>
      <xdr:row>24</xdr:row>
      <xdr:rowOff>226579</xdr:rowOff>
    </xdr:from>
    <xdr:to>
      <xdr:col>7</xdr:col>
      <xdr:colOff>3377046</xdr:colOff>
      <xdr:row>24</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1942523</xdr:colOff>
      <xdr:row>21</xdr:row>
      <xdr:rowOff>189057</xdr:rowOff>
    </xdr:from>
    <xdr:to>
      <xdr:col>7</xdr:col>
      <xdr:colOff>3263864</xdr:colOff>
      <xdr:row>21</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12</xdr:row>
      <xdr:rowOff>164463</xdr:rowOff>
    </xdr:from>
    <xdr:to>
      <xdr:col>7</xdr:col>
      <xdr:colOff>3248704</xdr:colOff>
      <xdr:row>12</xdr:row>
      <xdr:rowOff>2966580</xdr:rowOff>
    </xdr:to>
    <xdr:pic>
      <xdr:nvPicPr>
        <xdr:cNvPr id="23" name="Imagen 22">
          <a:extLst>
            <a:ext uri="{FF2B5EF4-FFF2-40B4-BE49-F238E27FC236}">
              <a16:creationId xmlns:a16="http://schemas.microsoft.com/office/drawing/2014/main" id="{8044BB5B-9590-4DC6-9828-BA71C5D16BBD}"/>
            </a:ext>
          </a:extLst>
        </xdr:cNvPr>
        <xdr:cNvPicPr>
          <a:picLocks noChangeAspect="1"/>
        </xdr:cNvPicPr>
      </xdr:nvPicPr>
      <xdr:blipFill>
        <a:blip xmlns:r="http://schemas.openxmlformats.org/officeDocument/2006/relationships" r:embed="rId18"/>
        <a:stretch>
          <a:fillRect/>
        </a:stretch>
      </xdr:blipFill>
      <xdr:spPr>
        <a:xfrm>
          <a:off x="11932226" y="30402008"/>
          <a:ext cx="1343705" cy="2802117"/>
        </a:xfrm>
        <a:prstGeom prst="rect">
          <a:avLst/>
        </a:prstGeom>
      </xdr:spPr>
    </xdr:pic>
    <xdr:clientData/>
  </xdr:twoCellAnchor>
  <xdr:twoCellAnchor>
    <xdr:from>
      <xdr:col>7</xdr:col>
      <xdr:colOff>1736457</xdr:colOff>
      <xdr:row>10</xdr:row>
      <xdr:rowOff>325005</xdr:rowOff>
    </xdr:from>
    <xdr:to>
      <xdr:col>7</xdr:col>
      <xdr:colOff>3515591</xdr:colOff>
      <xdr:row>10</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19"/>
        <a:stretch>
          <a:fillRect/>
        </a:stretch>
      </xdr:blipFill>
      <xdr:spPr>
        <a:xfrm>
          <a:off x="11763684" y="116097050"/>
          <a:ext cx="1779134" cy="2616374"/>
        </a:xfrm>
        <a:prstGeom prst="rect">
          <a:avLst/>
        </a:prstGeom>
      </xdr:spPr>
    </xdr:pic>
    <xdr:clientData/>
  </xdr:twoCellAnchor>
  <xdr:twoCellAnchor>
    <xdr:from>
      <xdr:col>7</xdr:col>
      <xdr:colOff>1837171</xdr:colOff>
      <xdr:row>11</xdr:row>
      <xdr:rowOff>613352</xdr:rowOff>
    </xdr:from>
    <xdr:to>
      <xdr:col>7</xdr:col>
      <xdr:colOff>3468426</xdr:colOff>
      <xdr:row>11</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20"/>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21"/>
        <a:stretch>
          <a:fillRect/>
        </a:stretch>
      </xdr:blipFill>
      <xdr:spPr>
        <a:xfrm>
          <a:off x="11904086" y="116651181"/>
          <a:ext cx="1517505" cy="2702606"/>
        </a:xfrm>
        <a:prstGeom prst="rect">
          <a:avLst/>
        </a:prstGeom>
      </xdr:spPr>
    </xdr:pic>
    <xdr:clientData/>
  </xdr:twoCellAnchor>
  <xdr:twoCellAnchor>
    <xdr:from>
      <xdr:col>7</xdr:col>
      <xdr:colOff>1928245</xdr:colOff>
      <xdr:row>8</xdr:row>
      <xdr:rowOff>412182</xdr:rowOff>
    </xdr:from>
    <xdr:to>
      <xdr:col>7</xdr:col>
      <xdr:colOff>3255818</xdr:colOff>
      <xdr:row>8</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20</xdr:row>
      <xdr:rowOff>649431</xdr:rowOff>
    </xdr:from>
    <xdr:to>
      <xdr:col>7</xdr:col>
      <xdr:colOff>3352854</xdr:colOff>
      <xdr:row>20</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13</xdr:row>
      <xdr:rowOff>498967</xdr:rowOff>
    </xdr:from>
    <xdr:to>
      <xdr:col>7</xdr:col>
      <xdr:colOff>2520724</xdr:colOff>
      <xdr:row>13</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4"/>
        <a:stretch>
          <a:fillRect/>
        </a:stretch>
      </xdr:blipFill>
      <xdr:spPr>
        <a:xfrm>
          <a:off x="10912826" y="12258012"/>
          <a:ext cx="1635125" cy="2503598"/>
        </a:xfrm>
        <a:prstGeom prst="rect">
          <a:avLst/>
        </a:prstGeom>
      </xdr:spPr>
    </xdr:pic>
    <xdr:clientData/>
  </xdr:twoCellAnchor>
  <xdr:twoCellAnchor>
    <xdr:from>
      <xdr:col>7</xdr:col>
      <xdr:colOff>2983745</xdr:colOff>
      <xdr:row>13</xdr:row>
      <xdr:rowOff>614021</xdr:rowOff>
    </xdr:from>
    <xdr:to>
      <xdr:col>7</xdr:col>
      <xdr:colOff>3907981</xdr:colOff>
      <xdr:row>13</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5"/>
        <a:stretch>
          <a:fillRect/>
        </a:stretch>
      </xdr:blipFill>
      <xdr:spPr>
        <a:xfrm>
          <a:off x="13010972" y="12373066"/>
          <a:ext cx="924236" cy="2428877"/>
        </a:xfrm>
        <a:prstGeom prst="rect">
          <a:avLst/>
        </a:prstGeom>
      </xdr:spPr>
    </xdr:pic>
    <xdr:clientData/>
  </xdr:twoCellAnchor>
  <xdr:twoCellAnchor>
    <xdr:from>
      <xdr:col>7</xdr:col>
      <xdr:colOff>565006</xdr:colOff>
      <xdr:row>9</xdr:row>
      <xdr:rowOff>838850</xdr:rowOff>
    </xdr:from>
    <xdr:to>
      <xdr:col>7</xdr:col>
      <xdr:colOff>4409683</xdr:colOff>
      <xdr:row>9</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6"/>
        <a:stretch>
          <a:fillRect/>
        </a:stretch>
      </xdr:blipFill>
      <xdr:spPr>
        <a:xfrm>
          <a:off x="10592233" y="12407395"/>
          <a:ext cx="3844677" cy="1928812"/>
        </a:xfrm>
        <a:prstGeom prst="rect">
          <a:avLst/>
        </a:prstGeom>
      </xdr:spPr>
    </xdr:pic>
    <xdr:clientData/>
  </xdr:twoCellAnchor>
  <xdr:twoCellAnchor>
    <xdr:from>
      <xdr:col>7</xdr:col>
      <xdr:colOff>1981488</xdr:colOff>
      <xdr:row>15</xdr:row>
      <xdr:rowOff>190500</xdr:rowOff>
    </xdr:from>
    <xdr:to>
      <xdr:col>7</xdr:col>
      <xdr:colOff>3307829</xdr:colOff>
      <xdr:row>15</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27"/>
        <a:stretch>
          <a:fillRect/>
        </a:stretch>
      </xdr:blipFill>
      <xdr:spPr>
        <a:xfrm>
          <a:off x="12008715" y="69671045"/>
          <a:ext cx="1326341" cy="3179450"/>
        </a:xfrm>
        <a:prstGeom prst="rect">
          <a:avLst/>
        </a:prstGeom>
      </xdr:spPr>
    </xdr:pic>
    <xdr:clientData/>
  </xdr:twoCellAnchor>
  <xdr:twoCellAnchor>
    <xdr:from>
      <xdr:col>7</xdr:col>
      <xdr:colOff>1127124</xdr:colOff>
      <xdr:row>6</xdr:row>
      <xdr:rowOff>285749</xdr:rowOff>
    </xdr:from>
    <xdr:to>
      <xdr:col>7</xdr:col>
      <xdr:colOff>3621689</xdr:colOff>
      <xdr:row>6</xdr:row>
      <xdr:rowOff>2619374</xdr:rowOff>
    </xdr:to>
    <xdr:pic>
      <xdr:nvPicPr>
        <xdr:cNvPr id="2" name="Imagen 1">
          <a:extLst>
            <a:ext uri="{FF2B5EF4-FFF2-40B4-BE49-F238E27FC236}">
              <a16:creationId xmlns:a16="http://schemas.microsoft.com/office/drawing/2014/main" id="{AC4B8608-938F-406B-B3BC-023561FB0AEA}"/>
            </a:ext>
          </a:extLst>
        </xdr:cNvPr>
        <xdr:cNvPicPr>
          <a:picLocks noChangeAspect="1"/>
        </xdr:cNvPicPr>
      </xdr:nvPicPr>
      <xdr:blipFill>
        <a:blip xmlns:r="http://schemas.openxmlformats.org/officeDocument/2006/relationships" r:embed="rId28"/>
        <a:stretch>
          <a:fillRect/>
        </a:stretch>
      </xdr:blipFill>
      <xdr:spPr>
        <a:xfrm>
          <a:off x="10604499" y="21278849"/>
          <a:ext cx="2494565" cy="2333625"/>
        </a:xfrm>
        <a:prstGeom prst="rect">
          <a:avLst/>
        </a:prstGeom>
      </xdr:spPr>
    </xdr:pic>
    <xdr:clientData/>
  </xdr:twoCellAnchor>
  <xdr:twoCellAnchor>
    <xdr:from>
      <xdr:col>7</xdr:col>
      <xdr:colOff>1555748</xdr:colOff>
      <xdr:row>14</xdr:row>
      <xdr:rowOff>349248</xdr:rowOff>
    </xdr:from>
    <xdr:to>
      <xdr:col>7</xdr:col>
      <xdr:colOff>2823105</xdr:colOff>
      <xdr:row>14</xdr:row>
      <xdr:rowOff>2861465</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937998" y="7550148"/>
          <a:ext cx="1267357" cy="2512217"/>
        </a:xfrm>
        <a:prstGeom prst="rect">
          <a:avLst/>
        </a:prstGeom>
      </xdr:spPr>
    </xdr:pic>
    <xdr:clientData/>
  </xdr:twoCellAnchor>
  <xdr:twoCellAnchor>
    <xdr:from>
      <xdr:col>7</xdr:col>
      <xdr:colOff>1397000</xdr:colOff>
      <xdr:row>7</xdr:row>
      <xdr:rowOff>460375</xdr:rowOff>
    </xdr:from>
    <xdr:to>
      <xdr:col>7</xdr:col>
      <xdr:colOff>3904869</xdr:colOff>
      <xdr:row>7</xdr:row>
      <xdr:rowOff>2858525</xdr:rowOff>
    </xdr:to>
    <xdr:pic>
      <xdr:nvPicPr>
        <xdr:cNvPr id="21" name="Imagen 20">
          <a:extLst>
            <a:ext uri="{FF2B5EF4-FFF2-40B4-BE49-F238E27FC236}">
              <a16:creationId xmlns:a16="http://schemas.microsoft.com/office/drawing/2014/main" id="{FC4B84DA-A14C-4727-B2B3-E36B82956AED}"/>
            </a:ext>
          </a:extLst>
        </xdr:cNvPr>
        <xdr:cNvPicPr>
          <a:picLocks noChangeAspect="1"/>
        </xdr:cNvPicPr>
      </xdr:nvPicPr>
      <xdr:blipFill>
        <a:blip xmlns:r="http://schemas.openxmlformats.org/officeDocument/2006/relationships" r:embed="rId30"/>
        <a:stretch>
          <a:fillRect/>
        </a:stretch>
      </xdr:blipFill>
      <xdr:spPr>
        <a:xfrm>
          <a:off x="11779250" y="10585450"/>
          <a:ext cx="2507869" cy="2398150"/>
        </a:xfrm>
        <a:prstGeom prst="rect">
          <a:avLst/>
        </a:prstGeom>
      </xdr:spPr>
    </xdr:pic>
    <xdr:clientData/>
  </xdr:twoCellAnchor>
  <xdr:twoCellAnchor>
    <xdr:from>
      <xdr:col>7</xdr:col>
      <xdr:colOff>1016000</xdr:colOff>
      <xdr:row>30</xdr:row>
      <xdr:rowOff>568796</xdr:rowOff>
    </xdr:from>
    <xdr:to>
      <xdr:col>7</xdr:col>
      <xdr:colOff>3698875</xdr:colOff>
      <xdr:row>30</xdr:row>
      <xdr:rowOff>2549172</xdr:rowOff>
    </xdr:to>
    <xdr:pic>
      <xdr:nvPicPr>
        <xdr:cNvPr id="8" name="Imagen 7">
          <a:extLst>
            <a:ext uri="{FF2B5EF4-FFF2-40B4-BE49-F238E27FC236}">
              <a16:creationId xmlns:a16="http://schemas.microsoft.com/office/drawing/2014/main" id="{D7D36679-914F-4D9B-89C3-EBC568E0AAD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017250" y="1435571"/>
          <a:ext cx="2682875" cy="198037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1457615</xdr:colOff>
      <xdr:row>39</xdr:row>
      <xdr:rowOff>542367</xdr:rowOff>
    </xdr:from>
    <xdr:to>
      <xdr:col>7</xdr:col>
      <xdr:colOff>3654137</xdr:colOff>
      <xdr:row>39</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84842" y="77989276"/>
          <a:ext cx="2196522" cy="2570848"/>
        </a:xfrm>
        <a:prstGeom prst="rect">
          <a:avLst/>
        </a:prstGeom>
      </xdr:spPr>
    </xdr:pic>
    <xdr:clientData/>
  </xdr:twoCellAnchor>
  <xdr:twoCellAnchor>
    <xdr:from>
      <xdr:col>7</xdr:col>
      <xdr:colOff>1409935</xdr:colOff>
      <xdr:row>27</xdr:row>
      <xdr:rowOff>332536</xdr:rowOff>
    </xdr:from>
    <xdr:to>
      <xdr:col>7</xdr:col>
      <xdr:colOff>4000500</xdr:colOff>
      <xdr:row>27</xdr:row>
      <xdr:rowOff>3199534</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37162" y="116069945"/>
          <a:ext cx="2590565" cy="2866998"/>
        </a:xfrm>
        <a:prstGeom prst="rect">
          <a:avLst/>
        </a:prstGeom>
      </xdr:spPr>
    </xdr:pic>
    <xdr:clientData/>
  </xdr:twoCellAnchor>
  <xdr:twoCellAnchor>
    <xdr:from>
      <xdr:col>7</xdr:col>
      <xdr:colOff>1434479</xdr:colOff>
      <xdr:row>28</xdr:row>
      <xdr:rowOff>385527</xdr:rowOff>
    </xdr:from>
    <xdr:to>
      <xdr:col>7</xdr:col>
      <xdr:colOff>3827318</xdr:colOff>
      <xdr:row>28</xdr:row>
      <xdr:rowOff>3029548</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61706" y="119603891"/>
          <a:ext cx="2392839" cy="2644021"/>
        </a:xfrm>
        <a:prstGeom prst="rect">
          <a:avLst/>
        </a:prstGeom>
      </xdr:spPr>
    </xdr:pic>
    <xdr:clientData/>
  </xdr:twoCellAnchor>
  <xdr:twoCellAnchor>
    <xdr:from>
      <xdr:col>7</xdr:col>
      <xdr:colOff>1655774</xdr:colOff>
      <xdr:row>51</xdr:row>
      <xdr:rowOff>259773</xdr:rowOff>
    </xdr:from>
    <xdr:to>
      <xdr:col>7</xdr:col>
      <xdr:colOff>3941703</xdr:colOff>
      <xdr:row>51</xdr:row>
      <xdr:rowOff>3387148</xdr:rowOff>
    </xdr:to>
    <xdr:pic>
      <xdr:nvPicPr>
        <xdr:cNvPr id="2" name="Imagen 1">
          <a:extLst>
            <a:ext uri="{FF2B5EF4-FFF2-40B4-BE49-F238E27FC236}">
              <a16:creationId xmlns:a16="http://schemas.microsoft.com/office/drawing/2014/main" id="{664E4F0A-DBD7-434C-B139-8BDC5174BE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683001" y="25492364"/>
          <a:ext cx="2285929" cy="3127375"/>
        </a:xfrm>
        <a:prstGeom prst="rect">
          <a:avLst/>
        </a:prstGeom>
      </xdr:spPr>
    </xdr:pic>
    <xdr:clientData/>
  </xdr:twoCellAnchor>
  <xdr:twoCellAnchor>
    <xdr:from>
      <xdr:col>7</xdr:col>
      <xdr:colOff>1514594</xdr:colOff>
      <xdr:row>47</xdr:row>
      <xdr:rowOff>174625</xdr:rowOff>
    </xdr:from>
    <xdr:to>
      <xdr:col>7</xdr:col>
      <xdr:colOff>3878035</xdr:colOff>
      <xdr:row>47</xdr:row>
      <xdr:rowOff>3158769</xdr:rowOff>
    </xdr:to>
    <xdr:pic>
      <xdr:nvPicPr>
        <xdr:cNvPr id="1865" name="Imagen 1864">
          <a:extLst>
            <a:ext uri="{FF2B5EF4-FFF2-40B4-BE49-F238E27FC236}">
              <a16:creationId xmlns:a16="http://schemas.microsoft.com/office/drawing/2014/main" id="{631083A6-5EF8-4F5B-8395-B651995BFDA4}"/>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15844" y="14989402"/>
          <a:ext cx="2363441" cy="2984144"/>
        </a:xfrm>
        <a:prstGeom prst="rect">
          <a:avLst/>
        </a:prstGeom>
      </xdr:spPr>
    </xdr:pic>
    <xdr:clientData/>
  </xdr:twoCellAnchor>
  <xdr:twoCellAnchor>
    <xdr:from>
      <xdr:col>7</xdr:col>
      <xdr:colOff>1421224</xdr:colOff>
      <xdr:row>41</xdr:row>
      <xdr:rowOff>444746</xdr:rowOff>
    </xdr:from>
    <xdr:to>
      <xdr:col>7</xdr:col>
      <xdr:colOff>3792681</xdr:colOff>
      <xdr:row>41</xdr:row>
      <xdr:rowOff>3089548</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48451" y="74410701"/>
          <a:ext cx="2371457" cy="2644802"/>
        </a:xfrm>
        <a:prstGeom prst="rect">
          <a:avLst/>
        </a:prstGeom>
      </xdr:spPr>
    </xdr:pic>
    <xdr:clientData/>
  </xdr:twoCellAnchor>
  <xdr:twoCellAnchor>
    <xdr:from>
      <xdr:col>7</xdr:col>
      <xdr:colOff>1408285</xdr:colOff>
      <xdr:row>32</xdr:row>
      <xdr:rowOff>379107</xdr:rowOff>
    </xdr:from>
    <xdr:to>
      <xdr:col>7</xdr:col>
      <xdr:colOff>3965864</xdr:colOff>
      <xdr:row>32</xdr:row>
      <xdr:rowOff>3216543</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435512" y="88268880"/>
          <a:ext cx="2557579" cy="2837436"/>
        </a:xfrm>
        <a:prstGeom prst="rect">
          <a:avLst/>
        </a:prstGeom>
      </xdr:spPr>
    </xdr:pic>
    <xdr:clientData/>
  </xdr:twoCellAnchor>
  <xdr:twoCellAnchor>
    <xdr:from>
      <xdr:col>7</xdr:col>
      <xdr:colOff>1378224</xdr:colOff>
      <xdr:row>33</xdr:row>
      <xdr:rowOff>300697</xdr:rowOff>
    </xdr:from>
    <xdr:to>
      <xdr:col>7</xdr:col>
      <xdr:colOff>3980102</xdr:colOff>
      <xdr:row>33</xdr:row>
      <xdr:rowOff>3189947</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05451" y="91671424"/>
          <a:ext cx="2601878" cy="2889250"/>
        </a:xfrm>
        <a:prstGeom prst="rect">
          <a:avLst/>
        </a:prstGeom>
      </xdr:spPr>
    </xdr:pic>
    <xdr:clientData/>
  </xdr:twoCellAnchor>
  <xdr:twoCellAnchor>
    <xdr:from>
      <xdr:col>7</xdr:col>
      <xdr:colOff>1424074</xdr:colOff>
      <xdr:row>29</xdr:row>
      <xdr:rowOff>153079</xdr:rowOff>
    </xdr:from>
    <xdr:to>
      <xdr:col>7</xdr:col>
      <xdr:colOff>3823387</xdr:colOff>
      <xdr:row>29</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1744402</xdr:colOff>
      <xdr:row>30</xdr:row>
      <xdr:rowOff>346364</xdr:rowOff>
    </xdr:from>
    <xdr:to>
      <xdr:col>7</xdr:col>
      <xdr:colOff>3762776</xdr:colOff>
      <xdr:row>30</xdr:row>
      <xdr:rowOff>3140570</xdr:rowOff>
    </xdr:to>
    <xdr:pic>
      <xdr:nvPicPr>
        <xdr:cNvPr id="11729" name="Imagen 11728">
          <a:extLst>
            <a:ext uri="{FF2B5EF4-FFF2-40B4-BE49-F238E27FC236}">
              <a16:creationId xmlns:a16="http://schemas.microsoft.com/office/drawing/2014/main" id="{6293C4E0-DC0B-4FFF-977C-D81F64F0BF7D}"/>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771629" y="123045682"/>
          <a:ext cx="2018374" cy="2794206"/>
        </a:xfrm>
        <a:prstGeom prst="rect">
          <a:avLst/>
        </a:prstGeom>
      </xdr:spPr>
    </xdr:pic>
    <xdr:clientData/>
  </xdr:twoCellAnchor>
  <xdr:twoCellAnchor>
    <xdr:from>
      <xdr:col>7</xdr:col>
      <xdr:colOff>1757510</xdr:colOff>
      <xdr:row>31</xdr:row>
      <xdr:rowOff>333345</xdr:rowOff>
    </xdr:from>
    <xdr:to>
      <xdr:col>7</xdr:col>
      <xdr:colOff>3792682</xdr:colOff>
      <xdr:row>31</xdr:row>
      <xdr:rowOff>3171874</xdr:rowOff>
    </xdr:to>
    <xdr:pic>
      <xdr:nvPicPr>
        <xdr:cNvPr id="11730" name="Imagen 11729">
          <a:extLst>
            <a:ext uri="{FF2B5EF4-FFF2-40B4-BE49-F238E27FC236}">
              <a16:creationId xmlns:a16="http://schemas.microsoft.com/office/drawing/2014/main" id="{D88CC72B-7429-4D57-B7CB-4FE260C3C1B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84737" y="126513618"/>
          <a:ext cx="2035172" cy="2838529"/>
        </a:xfrm>
        <a:prstGeom prst="rect">
          <a:avLst/>
        </a:prstGeom>
      </xdr:spPr>
    </xdr:pic>
    <xdr:clientData/>
  </xdr:twoCellAnchor>
  <xdr:twoCellAnchor>
    <xdr:from>
      <xdr:col>7</xdr:col>
      <xdr:colOff>1626981</xdr:colOff>
      <xdr:row>37</xdr:row>
      <xdr:rowOff>383364</xdr:rowOff>
    </xdr:from>
    <xdr:to>
      <xdr:col>7</xdr:col>
      <xdr:colOff>3879274</xdr:colOff>
      <xdr:row>37</xdr:row>
      <xdr:rowOff>3107377</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654208" y="81311228"/>
          <a:ext cx="2252293" cy="2724013"/>
        </a:xfrm>
        <a:prstGeom prst="rect">
          <a:avLst/>
        </a:prstGeom>
      </xdr:spPr>
    </xdr:pic>
    <xdr:clientData/>
  </xdr:twoCellAnchor>
  <xdr:twoCellAnchor>
    <xdr:from>
      <xdr:col>7</xdr:col>
      <xdr:colOff>1491631</xdr:colOff>
      <xdr:row>38</xdr:row>
      <xdr:rowOff>360114</xdr:rowOff>
    </xdr:from>
    <xdr:to>
      <xdr:col>7</xdr:col>
      <xdr:colOff>3792682</xdr:colOff>
      <xdr:row>38</xdr:row>
      <xdr:rowOff>3116024</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518858" y="84768932"/>
          <a:ext cx="2301051" cy="2755910"/>
        </a:xfrm>
        <a:prstGeom prst="rect">
          <a:avLst/>
        </a:prstGeom>
      </xdr:spPr>
    </xdr:pic>
    <xdr:clientData/>
  </xdr:twoCellAnchor>
  <xdr:twoCellAnchor>
    <xdr:from>
      <xdr:col>7</xdr:col>
      <xdr:colOff>1437769</xdr:colOff>
      <xdr:row>17</xdr:row>
      <xdr:rowOff>250865</xdr:rowOff>
    </xdr:from>
    <xdr:to>
      <xdr:col>7</xdr:col>
      <xdr:colOff>4346864</xdr:colOff>
      <xdr:row>17</xdr:row>
      <xdr:rowOff>3034908</xdr:rowOff>
    </xdr:to>
    <xdr:pic>
      <xdr:nvPicPr>
        <xdr:cNvPr id="12146" name="Imagen 12145">
          <a:extLst>
            <a:ext uri="{FF2B5EF4-FFF2-40B4-BE49-F238E27FC236}">
              <a16:creationId xmlns:a16="http://schemas.microsoft.com/office/drawing/2014/main" id="{BE615909-D8F7-478A-B71B-B9AF20943AA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64996" y="189088320"/>
          <a:ext cx="2909095" cy="2784043"/>
        </a:xfrm>
        <a:prstGeom prst="rect">
          <a:avLst/>
        </a:prstGeom>
      </xdr:spPr>
    </xdr:pic>
    <xdr:clientData/>
  </xdr:twoCellAnchor>
  <xdr:twoCellAnchor>
    <xdr:from>
      <xdr:col>7</xdr:col>
      <xdr:colOff>1376512</xdr:colOff>
      <xdr:row>18</xdr:row>
      <xdr:rowOff>270390</xdr:rowOff>
    </xdr:from>
    <xdr:to>
      <xdr:col>7</xdr:col>
      <xdr:colOff>4303422</xdr:colOff>
      <xdr:row>18</xdr:row>
      <xdr:rowOff>3096140</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403739" y="192588799"/>
          <a:ext cx="2926910" cy="2825750"/>
        </a:xfrm>
        <a:prstGeom prst="rect">
          <a:avLst/>
        </a:prstGeom>
      </xdr:spPr>
    </xdr:pic>
    <xdr:clientData/>
  </xdr:twoCellAnchor>
  <xdr:twoCellAnchor>
    <xdr:from>
      <xdr:col>7</xdr:col>
      <xdr:colOff>1353806</xdr:colOff>
      <xdr:row>19</xdr:row>
      <xdr:rowOff>378425</xdr:rowOff>
    </xdr:from>
    <xdr:to>
      <xdr:col>7</xdr:col>
      <xdr:colOff>4147288</xdr:colOff>
      <xdr:row>19</xdr:row>
      <xdr:rowOff>3024205</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381033" y="196177789"/>
          <a:ext cx="2793482" cy="2645780"/>
        </a:xfrm>
        <a:prstGeom prst="rect">
          <a:avLst/>
        </a:prstGeom>
      </xdr:spPr>
    </xdr:pic>
    <xdr:clientData/>
  </xdr:twoCellAnchor>
  <xdr:twoCellAnchor>
    <xdr:from>
      <xdr:col>7</xdr:col>
      <xdr:colOff>1729550</xdr:colOff>
      <xdr:row>15</xdr:row>
      <xdr:rowOff>391761</xdr:rowOff>
    </xdr:from>
    <xdr:to>
      <xdr:col>7</xdr:col>
      <xdr:colOff>3896591</xdr:colOff>
      <xdr:row>15</xdr:row>
      <xdr:rowOff>3103555</xdr:rowOff>
    </xdr:to>
    <xdr:pic>
      <xdr:nvPicPr>
        <xdr:cNvPr id="12542" name="Imagen 12541">
          <a:extLst>
            <a:ext uri="{FF2B5EF4-FFF2-40B4-BE49-F238E27FC236}">
              <a16:creationId xmlns:a16="http://schemas.microsoft.com/office/drawing/2014/main" id="{463DCC0D-BCDE-4D59-99DB-AE21ADD97FD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756777" y="199672079"/>
          <a:ext cx="2167041" cy="2711794"/>
        </a:xfrm>
        <a:prstGeom prst="rect">
          <a:avLst/>
        </a:prstGeom>
      </xdr:spPr>
    </xdr:pic>
    <xdr:clientData/>
  </xdr:twoCellAnchor>
  <xdr:twoCellAnchor>
    <xdr:from>
      <xdr:col>7</xdr:col>
      <xdr:colOff>1535925</xdr:colOff>
      <xdr:row>11</xdr:row>
      <xdr:rowOff>394445</xdr:rowOff>
    </xdr:from>
    <xdr:to>
      <xdr:col>7</xdr:col>
      <xdr:colOff>4173682</xdr:colOff>
      <xdr:row>11</xdr:row>
      <xdr:rowOff>3026660</xdr:rowOff>
    </xdr:to>
    <xdr:pic>
      <xdr:nvPicPr>
        <xdr:cNvPr id="12543" name="Imagen 12542">
          <a:extLst>
            <a:ext uri="{FF2B5EF4-FFF2-40B4-BE49-F238E27FC236}">
              <a16:creationId xmlns:a16="http://schemas.microsoft.com/office/drawing/2014/main" id="{0D48524F-5157-4B6E-9073-E94BDF28988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563152" y="227522400"/>
          <a:ext cx="2637757" cy="2632215"/>
        </a:xfrm>
        <a:prstGeom prst="rect">
          <a:avLst/>
        </a:prstGeom>
      </xdr:spPr>
    </xdr:pic>
    <xdr:clientData/>
  </xdr:twoCellAnchor>
  <xdr:twoCellAnchor>
    <xdr:from>
      <xdr:col>7</xdr:col>
      <xdr:colOff>1424067</xdr:colOff>
      <xdr:row>12</xdr:row>
      <xdr:rowOff>346977</xdr:rowOff>
    </xdr:from>
    <xdr:to>
      <xdr:col>7</xdr:col>
      <xdr:colOff>4208318</xdr:colOff>
      <xdr:row>12</xdr:row>
      <xdr:rowOff>3105389</xdr:rowOff>
    </xdr:to>
    <xdr:pic>
      <xdr:nvPicPr>
        <xdr:cNvPr id="12544" name="Imagen 12543">
          <a:extLst>
            <a:ext uri="{FF2B5EF4-FFF2-40B4-BE49-F238E27FC236}">
              <a16:creationId xmlns:a16="http://schemas.microsoft.com/office/drawing/2014/main" id="{787B3B2A-F1CB-4304-9167-CCE1E2F29433}"/>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51294" y="230955886"/>
          <a:ext cx="2784251" cy="2758412"/>
        </a:xfrm>
        <a:prstGeom prst="rect">
          <a:avLst/>
        </a:prstGeom>
      </xdr:spPr>
    </xdr:pic>
    <xdr:clientData/>
  </xdr:twoCellAnchor>
  <xdr:twoCellAnchor>
    <xdr:from>
      <xdr:col>7</xdr:col>
      <xdr:colOff>1512299</xdr:colOff>
      <xdr:row>13</xdr:row>
      <xdr:rowOff>383239</xdr:rowOff>
    </xdr:from>
    <xdr:to>
      <xdr:col>7</xdr:col>
      <xdr:colOff>4242955</xdr:colOff>
      <xdr:row>13</xdr:row>
      <xdr:rowOff>3075525</xdr:rowOff>
    </xdr:to>
    <xdr:pic>
      <xdr:nvPicPr>
        <xdr:cNvPr id="12545" name="Imagen 12544">
          <a:extLst>
            <a:ext uri="{FF2B5EF4-FFF2-40B4-BE49-F238E27FC236}">
              <a16:creationId xmlns:a16="http://schemas.microsoft.com/office/drawing/2014/main" id="{3C50FD4A-230B-4422-85BD-08196ED9E05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539526" y="234473103"/>
          <a:ext cx="2730656" cy="2692286"/>
        </a:xfrm>
        <a:prstGeom prst="rect">
          <a:avLst/>
        </a:prstGeom>
      </xdr:spPr>
    </xdr:pic>
    <xdr:clientData/>
  </xdr:twoCellAnchor>
  <xdr:twoCellAnchor>
    <xdr:from>
      <xdr:col>7</xdr:col>
      <xdr:colOff>1401123</xdr:colOff>
      <xdr:row>14</xdr:row>
      <xdr:rowOff>301033</xdr:rowOff>
    </xdr:from>
    <xdr:to>
      <xdr:col>7</xdr:col>
      <xdr:colOff>4139046</xdr:colOff>
      <xdr:row>14</xdr:row>
      <xdr:rowOff>3032662</xdr:rowOff>
    </xdr:to>
    <xdr:pic>
      <xdr:nvPicPr>
        <xdr:cNvPr id="12546" name="Imagen 12545">
          <a:extLst>
            <a:ext uri="{FF2B5EF4-FFF2-40B4-BE49-F238E27FC236}">
              <a16:creationId xmlns:a16="http://schemas.microsoft.com/office/drawing/2014/main" id="{EF7987CE-FEEB-4CAC-AAFA-BDDBE56A4BDE}"/>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428350" y="237871851"/>
          <a:ext cx="2737923" cy="2731629"/>
        </a:xfrm>
        <a:prstGeom prst="rect">
          <a:avLst/>
        </a:prstGeom>
      </xdr:spPr>
    </xdr:pic>
    <xdr:clientData/>
  </xdr:twoCellAnchor>
  <xdr:twoCellAnchor>
    <xdr:from>
      <xdr:col>7</xdr:col>
      <xdr:colOff>1639493</xdr:colOff>
      <xdr:row>6</xdr:row>
      <xdr:rowOff>439063</xdr:rowOff>
    </xdr:from>
    <xdr:to>
      <xdr:col>7</xdr:col>
      <xdr:colOff>3792682</xdr:colOff>
      <xdr:row>6</xdr:row>
      <xdr:rowOff>3113832</xdr:rowOff>
    </xdr:to>
    <xdr:pic>
      <xdr:nvPicPr>
        <xdr:cNvPr id="12768" name="Imagen 12767">
          <a:extLst>
            <a:ext uri="{FF2B5EF4-FFF2-40B4-BE49-F238E27FC236}">
              <a16:creationId xmlns:a16="http://schemas.microsoft.com/office/drawing/2014/main" id="{4C9E4F28-DEB8-459A-8F04-3718294286BA}"/>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666720" y="251933699"/>
          <a:ext cx="2153189" cy="2674769"/>
        </a:xfrm>
        <a:prstGeom prst="rect">
          <a:avLst/>
        </a:prstGeom>
      </xdr:spPr>
    </xdr:pic>
    <xdr:clientData/>
  </xdr:twoCellAnchor>
  <xdr:twoCellAnchor>
    <xdr:from>
      <xdr:col>7</xdr:col>
      <xdr:colOff>1586310</xdr:colOff>
      <xdr:row>7</xdr:row>
      <xdr:rowOff>424660</xdr:rowOff>
    </xdr:from>
    <xdr:to>
      <xdr:col>7</xdr:col>
      <xdr:colOff>3758046</xdr:colOff>
      <xdr:row>7</xdr:row>
      <xdr:rowOff>3083515</xdr:rowOff>
    </xdr:to>
    <xdr:pic>
      <xdr:nvPicPr>
        <xdr:cNvPr id="12769" name="Imagen 12768">
          <a:extLst>
            <a:ext uri="{FF2B5EF4-FFF2-40B4-BE49-F238E27FC236}">
              <a16:creationId xmlns:a16="http://schemas.microsoft.com/office/drawing/2014/main" id="{4B6DA8DD-B09C-4E0B-8700-12900E30C0E9}"/>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613537" y="255400251"/>
          <a:ext cx="2171736" cy="2658855"/>
        </a:xfrm>
        <a:prstGeom prst="rect">
          <a:avLst/>
        </a:prstGeom>
      </xdr:spPr>
    </xdr:pic>
    <xdr:clientData/>
  </xdr:twoCellAnchor>
  <xdr:twoCellAnchor>
    <xdr:from>
      <xdr:col>7</xdr:col>
      <xdr:colOff>1557319</xdr:colOff>
      <xdr:row>8</xdr:row>
      <xdr:rowOff>325520</xdr:rowOff>
    </xdr:from>
    <xdr:to>
      <xdr:col>7</xdr:col>
      <xdr:colOff>3740728</xdr:colOff>
      <xdr:row>8</xdr:row>
      <xdr:rowOff>3040784</xdr:rowOff>
    </xdr:to>
    <xdr:pic>
      <xdr:nvPicPr>
        <xdr:cNvPr id="12770" name="Imagen 12769">
          <a:extLst>
            <a:ext uri="{FF2B5EF4-FFF2-40B4-BE49-F238E27FC236}">
              <a16:creationId xmlns:a16="http://schemas.microsoft.com/office/drawing/2014/main" id="{89AAA8DB-7F93-4665-9968-3DE93E8B5572}"/>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584546" y="258782065"/>
          <a:ext cx="2183409" cy="2715264"/>
        </a:xfrm>
        <a:prstGeom prst="rect">
          <a:avLst/>
        </a:prstGeom>
      </xdr:spPr>
    </xdr:pic>
    <xdr:clientData/>
  </xdr:twoCellAnchor>
  <xdr:twoCellAnchor>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242902" y="262866632"/>
          <a:ext cx="2333625" cy="2180600"/>
        </a:xfrm>
        <a:prstGeom prst="rect">
          <a:avLst/>
        </a:prstGeom>
      </xdr:spPr>
    </xdr:pic>
    <xdr:clientData/>
  </xdr:twoCellAnchor>
  <xdr:oneCellAnchor>
    <xdr:from>
      <xdr:col>7</xdr:col>
      <xdr:colOff>0</xdr:colOff>
      <xdr:row>44</xdr:row>
      <xdr:rowOff>0</xdr:rowOff>
    </xdr:from>
    <xdr:ext cx="304800" cy="304800"/>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43</xdr:row>
      <xdr:rowOff>0</xdr:rowOff>
    </xdr:from>
    <xdr:ext cx="304800" cy="304800"/>
    <xdr:sp macro="" textlink="">
      <xdr:nvSpPr>
        <xdr:cNvPr id="11" name="AutoShape 1">
          <a:extLst>
            <a:ext uri="{FF2B5EF4-FFF2-40B4-BE49-F238E27FC236}">
              <a16:creationId xmlns:a16="http://schemas.microsoft.com/office/drawing/2014/main"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43</xdr:row>
      <xdr:rowOff>0</xdr:rowOff>
    </xdr:from>
    <xdr:ext cx="304800" cy="304800"/>
    <xdr:sp macro="" textlink="">
      <xdr:nvSpPr>
        <xdr:cNvPr id="12" name="AutoShape 2">
          <a:extLst>
            <a:ext uri="{FF2B5EF4-FFF2-40B4-BE49-F238E27FC236}">
              <a16:creationId xmlns:a16="http://schemas.microsoft.com/office/drawing/2014/main"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43</xdr:row>
      <xdr:rowOff>0</xdr:rowOff>
    </xdr:from>
    <xdr:ext cx="304800" cy="304800"/>
    <xdr:sp macro="" textlink="">
      <xdr:nvSpPr>
        <xdr:cNvPr id="13" name="AutoShape 1">
          <a:extLst>
            <a:ext uri="{FF2B5EF4-FFF2-40B4-BE49-F238E27FC236}">
              <a16:creationId xmlns:a16="http://schemas.microsoft.com/office/drawing/2014/main"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43</xdr:row>
      <xdr:rowOff>0</xdr:rowOff>
    </xdr:from>
    <xdr:ext cx="304800" cy="304800"/>
    <xdr:sp macro="" textlink="">
      <xdr:nvSpPr>
        <xdr:cNvPr id="14" name="AutoShape 2">
          <a:extLst>
            <a:ext uri="{FF2B5EF4-FFF2-40B4-BE49-F238E27FC236}">
              <a16:creationId xmlns:a16="http://schemas.microsoft.com/office/drawing/2014/main"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1601932</xdr:colOff>
      <xdr:row>43</xdr:row>
      <xdr:rowOff>398319</xdr:rowOff>
    </xdr:from>
    <xdr:to>
      <xdr:col>7</xdr:col>
      <xdr:colOff>3689118</xdr:colOff>
      <xdr:row>43</xdr:row>
      <xdr:rowOff>3022023</xdr:rowOff>
    </xdr:to>
    <xdr:pic>
      <xdr:nvPicPr>
        <xdr:cNvPr id="15" name="Imagen 14">
          <a:extLst>
            <a:ext uri="{FF2B5EF4-FFF2-40B4-BE49-F238E27FC236}">
              <a16:creationId xmlns:a16="http://schemas.microsoft.com/office/drawing/2014/main" id="{5F04D86C-674E-4C6B-AA80-C4FFEB7056AC}"/>
            </a:ext>
          </a:extLst>
        </xdr:cNvPr>
        <xdr:cNvPicPr>
          <a:picLocks noChangeAspect="1"/>
        </xdr:cNvPicPr>
      </xdr:nvPicPr>
      <xdr:blipFill>
        <a:blip xmlns:r="http://schemas.openxmlformats.org/officeDocument/2006/relationships" r:embed="rId26"/>
        <a:stretch>
          <a:fillRect/>
        </a:stretch>
      </xdr:blipFill>
      <xdr:spPr>
        <a:xfrm>
          <a:off x="11629159" y="60440455"/>
          <a:ext cx="2087186" cy="2623704"/>
        </a:xfrm>
        <a:prstGeom prst="rect">
          <a:avLst/>
        </a:prstGeom>
      </xdr:spPr>
    </xdr:pic>
    <xdr:clientData/>
  </xdr:twoCellAnchor>
  <xdr:twoCellAnchor>
    <xdr:from>
      <xdr:col>7</xdr:col>
      <xdr:colOff>1352262</xdr:colOff>
      <xdr:row>44</xdr:row>
      <xdr:rowOff>440005</xdr:rowOff>
    </xdr:from>
    <xdr:to>
      <xdr:col>7</xdr:col>
      <xdr:colOff>3775365</xdr:colOff>
      <xdr:row>44</xdr:row>
      <xdr:rowOff>2957079</xdr:rowOff>
    </xdr:to>
    <xdr:pic>
      <xdr:nvPicPr>
        <xdr:cNvPr id="16" name="Imagen 15">
          <a:extLst>
            <a:ext uri="{FF2B5EF4-FFF2-40B4-BE49-F238E27FC236}">
              <a16:creationId xmlns:a16="http://schemas.microsoft.com/office/drawing/2014/main" id="{05D93A8F-34A3-4A9D-B129-D2545576729B}"/>
            </a:ext>
          </a:extLst>
        </xdr:cNvPr>
        <xdr:cNvPicPr>
          <a:picLocks noChangeAspect="1"/>
        </xdr:cNvPicPr>
      </xdr:nvPicPr>
      <xdr:blipFill>
        <a:blip xmlns:r="http://schemas.openxmlformats.org/officeDocument/2006/relationships" r:embed="rId27"/>
        <a:stretch>
          <a:fillRect/>
        </a:stretch>
      </xdr:blipFill>
      <xdr:spPr>
        <a:xfrm>
          <a:off x="11379489" y="63963096"/>
          <a:ext cx="2423103" cy="2517074"/>
        </a:xfrm>
        <a:prstGeom prst="rect">
          <a:avLst/>
        </a:prstGeom>
      </xdr:spPr>
    </xdr:pic>
    <xdr:clientData/>
  </xdr:twoCellAnchor>
  <xdr:twoCellAnchor>
    <xdr:from>
      <xdr:col>7</xdr:col>
      <xdr:colOff>1167235</xdr:colOff>
      <xdr:row>57</xdr:row>
      <xdr:rowOff>408214</xdr:rowOff>
    </xdr:from>
    <xdr:to>
      <xdr:col>7</xdr:col>
      <xdr:colOff>3706090</xdr:colOff>
      <xdr:row>57</xdr:row>
      <xdr:rowOff>2971718</xdr:rowOff>
    </xdr:to>
    <xdr:pic>
      <xdr:nvPicPr>
        <xdr:cNvPr id="17" name="Imagen 16">
          <a:extLst>
            <a:ext uri="{FF2B5EF4-FFF2-40B4-BE49-F238E27FC236}">
              <a16:creationId xmlns:a16="http://schemas.microsoft.com/office/drawing/2014/main" id="{1934E5EE-9C7C-4504-9D19-C08A5AD4DB7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94462" y="1274123"/>
          <a:ext cx="2538855" cy="2563504"/>
        </a:xfrm>
        <a:prstGeom prst="rect">
          <a:avLst/>
        </a:prstGeom>
      </xdr:spPr>
    </xdr:pic>
    <xdr:clientData/>
  </xdr:twoCellAnchor>
  <xdr:twoCellAnchor>
    <xdr:from>
      <xdr:col>7</xdr:col>
      <xdr:colOff>1051975</xdr:colOff>
      <xdr:row>58</xdr:row>
      <xdr:rowOff>310902</xdr:rowOff>
    </xdr:from>
    <xdr:to>
      <xdr:col>7</xdr:col>
      <xdr:colOff>3706091</xdr:colOff>
      <xdr:row>58</xdr:row>
      <xdr:rowOff>2971753</xdr:rowOff>
    </xdr:to>
    <xdr:pic>
      <xdr:nvPicPr>
        <xdr:cNvPr id="18" name="Imagen 17">
          <a:extLst>
            <a:ext uri="{FF2B5EF4-FFF2-40B4-BE49-F238E27FC236}">
              <a16:creationId xmlns:a16="http://schemas.microsoft.com/office/drawing/2014/main" id="{41B76FD7-2061-46DE-8B43-17BED220942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079202" y="4657766"/>
          <a:ext cx="2654116" cy="2660851"/>
        </a:xfrm>
        <a:prstGeom prst="rect">
          <a:avLst/>
        </a:prstGeom>
      </xdr:spPr>
    </xdr:pic>
    <xdr:clientData/>
  </xdr:twoCellAnchor>
  <xdr:twoCellAnchor>
    <xdr:from>
      <xdr:col>7</xdr:col>
      <xdr:colOff>1806862</xdr:colOff>
      <xdr:row>50</xdr:row>
      <xdr:rowOff>379059</xdr:rowOff>
    </xdr:from>
    <xdr:to>
      <xdr:col>7</xdr:col>
      <xdr:colOff>3680113</xdr:colOff>
      <xdr:row>50</xdr:row>
      <xdr:rowOff>2807697</xdr:rowOff>
    </xdr:to>
    <xdr:pic>
      <xdr:nvPicPr>
        <xdr:cNvPr id="19" name="Imagen 18">
          <a:extLst>
            <a:ext uri="{FF2B5EF4-FFF2-40B4-BE49-F238E27FC236}">
              <a16:creationId xmlns:a16="http://schemas.microsoft.com/office/drawing/2014/main" id="{56AA1290-5385-4C72-8A94-DF893C059D3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834089" y="29092604"/>
          <a:ext cx="1873251" cy="2428638"/>
        </a:xfrm>
        <a:prstGeom prst="rect">
          <a:avLst/>
        </a:prstGeom>
      </xdr:spPr>
    </xdr:pic>
    <xdr:clientData/>
  </xdr:twoCellAnchor>
  <xdr:twoCellAnchor>
    <xdr:from>
      <xdr:col>7</xdr:col>
      <xdr:colOff>1714501</xdr:colOff>
      <xdr:row>16</xdr:row>
      <xdr:rowOff>321830</xdr:rowOff>
    </xdr:from>
    <xdr:to>
      <xdr:col>7</xdr:col>
      <xdr:colOff>3701629</xdr:colOff>
      <xdr:row>16</xdr:row>
      <xdr:rowOff>2892137</xdr:rowOff>
    </xdr:to>
    <xdr:pic>
      <xdr:nvPicPr>
        <xdr:cNvPr id="20" name="Imagen 19">
          <a:extLst>
            <a:ext uri="{FF2B5EF4-FFF2-40B4-BE49-F238E27FC236}">
              <a16:creationId xmlns:a16="http://schemas.microsoft.com/office/drawing/2014/main" id="{76DCE801-7CD8-4229-B12F-CE20B199A1C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741728" y="203083103"/>
          <a:ext cx="1987128" cy="2570307"/>
        </a:xfrm>
        <a:prstGeom prst="rect">
          <a:avLst/>
        </a:prstGeom>
      </xdr:spPr>
    </xdr:pic>
    <xdr:clientData/>
  </xdr:twoCellAnchor>
  <xdr:twoCellAnchor>
    <xdr:from>
      <xdr:col>7</xdr:col>
      <xdr:colOff>1682028</xdr:colOff>
      <xdr:row>2</xdr:row>
      <xdr:rowOff>450465</xdr:rowOff>
    </xdr:from>
    <xdr:to>
      <xdr:col>7</xdr:col>
      <xdr:colOff>3792681</xdr:colOff>
      <xdr:row>2</xdr:row>
      <xdr:rowOff>2860026</xdr:rowOff>
    </xdr:to>
    <xdr:pic>
      <xdr:nvPicPr>
        <xdr:cNvPr id="22" name="Imagen 21">
          <a:extLst>
            <a:ext uri="{FF2B5EF4-FFF2-40B4-BE49-F238E27FC236}">
              <a16:creationId xmlns:a16="http://schemas.microsoft.com/office/drawing/2014/main" id="{365CC192-E860-4561-A2D2-F869F49627BC}"/>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709255" y="241502238"/>
          <a:ext cx="2110653" cy="2409561"/>
        </a:xfrm>
        <a:prstGeom prst="rect">
          <a:avLst/>
        </a:prstGeom>
      </xdr:spPr>
    </xdr:pic>
    <xdr:clientData/>
  </xdr:twoCellAnchor>
  <xdr:twoCellAnchor>
    <xdr:from>
      <xdr:col>7</xdr:col>
      <xdr:colOff>1603014</xdr:colOff>
      <xdr:row>3</xdr:row>
      <xdr:rowOff>524274</xdr:rowOff>
    </xdr:from>
    <xdr:to>
      <xdr:col>7</xdr:col>
      <xdr:colOff>4104410</xdr:colOff>
      <xdr:row>3</xdr:row>
      <xdr:rowOff>3036093</xdr:rowOff>
    </xdr:to>
    <xdr:pic>
      <xdr:nvPicPr>
        <xdr:cNvPr id="23" name="Imagen 22">
          <a:extLst>
            <a:ext uri="{FF2B5EF4-FFF2-40B4-BE49-F238E27FC236}">
              <a16:creationId xmlns:a16="http://schemas.microsoft.com/office/drawing/2014/main" id="{2081199D-0C8D-49BE-9D38-A86A3AFCF721}"/>
            </a:ext>
          </a:extLst>
        </xdr:cNvPr>
        <xdr:cNvPicPr>
          <a:picLocks noChangeAspect="1"/>
        </xdr:cNvPicPr>
      </xdr:nvPicPr>
      <xdr:blipFill>
        <a:blip xmlns:r="http://schemas.openxmlformats.org/officeDocument/2006/relationships" r:embed="rId33"/>
        <a:stretch>
          <a:fillRect/>
        </a:stretch>
      </xdr:blipFill>
      <xdr:spPr>
        <a:xfrm>
          <a:off x="11630241" y="245057001"/>
          <a:ext cx="2501396" cy="2511819"/>
        </a:xfrm>
        <a:prstGeom prst="rect">
          <a:avLst/>
        </a:prstGeom>
      </xdr:spPr>
    </xdr:pic>
    <xdr:clientData/>
  </xdr:twoCellAnchor>
  <xdr:twoCellAnchor>
    <xdr:from>
      <xdr:col>7</xdr:col>
      <xdr:colOff>1717388</xdr:colOff>
      <xdr:row>9</xdr:row>
      <xdr:rowOff>561142</xdr:rowOff>
    </xdr:from>
    <xdr:to>
      <xdr:col>7</xdr:col>
      <xdr:colOff>3671456</xdr:colOff>
      <xdr:row>9</xdr:row>
      <xdr:rowOff>3002205</xdr:rowOff>
    </xdr:to>
    <xdr:pic>
      <xdr:nvPicPr>
        <xdr:cNvPr id="24" name="Imagen 23">
          <a:extLst>
            <a:ext uri="{FF2B5EF4-FFF2-40B4-BE49-F238E27FC236}">
              <a16:creationId xmlns:a16="http://schemas.microsoft.com/office/drawing/2014/main" id="{D1084899-42D5-47E6-8B6B-36842C96429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744615" y="248574824"/>
          <a:ext cx="1954068" cy="2441063"/>
        </a:xfrm>
        <a:prstGeom prst="rect">
          <a:avLst/>
        </a:prstGeom>
      </xdr:spPr>
    </xdr:pic>
    <xdr:clientData/>
  </xdr:twoCellAnchor>
  <xdr:twoCellAnchor>
    <xdr:from>
      <xdr:col>7</xdr:col>
      <xdr:colOff>1453006</xdr:colOff>
      <xdr:row>4</xdr:row>
      <xdr:rowOff>318944</xdr:rowOff>
    </xdr:from>
    <xdr:to>
      <xdr:col>7</xdr:col>
      <xdr:colOff>3775363</xdr:colOff>
      <xdr:row>4</xdr:row>
      <xdr:rowOff>3158126</xdr:rowOff>
    </xdr:to>
    <xdr:pic>
      <xdr:nvPicPr>
        <xdr:cNvPr id="25" name="Imagen 24">
          <a:extLst>
            <a:ext uri="{FF2B5EF4-FFF2-40B4-BE49-F238E27FC236}">
              <a16:creationId xmlns:a16="http://schemas.microsoft.com/office/drawing/2014/main" id="{4E553D1F-9BAF-4938-9615-96240E47FD2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80233" y="262256444"/>
          <a:ext cx="2322357" cy="2839182"/>
        </a:xfrm>
        <a:prstGeom prst="rect">
          <a:avLst/>
        </a:prstGeom>
      </xdr:spPr>
    </xdr:pic>
    <xdr:clientData/>
  </xdr:twoCellAnchor>
  <xdr:twoCellAnchor>
    <xdr:from>
      <xdr:col>7</xdr:col>
      <xdr:colOff>1413110</xdr:colOff>
      <xdr:row>5</xdr:row>
      <xdr:rowOff>238125</xdr:rowOff>
    </xdr:from>
    <xdr:to>
      <xdr:col>7</xdr:col>
      <xdr:colOff>3821421</xdr:colOff>
      <xdr:row>5</xdr:row>
      <xdr:rowOff>3180845</xdr:rowOff>
    </xdr:to>
    <xdr:pic>
      <xdr:nvPicPr>
        <xdr:cNvPr id="26" name="Imagen 25">
          <a:extLst>
            <a:ext uri="{FF2B5EF4-FFF2-40B4-BE49-F238E27FC236}">
              <a16:creationId xmlns:a16="http://schemas.microsoft.com/office/drawing/2014/main" id="{7C29DE47-5503-4013-98C0-C4246D18B029}"/>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440337" y="265656580"/>
          <a:ext cx="2408311" cy="2942720"/>
        </a:xfrm>
        <a:prstGeom prst="rect">
          <a:avLst/>
        </a:prstGeom>
      </xdr:spPr>
    </xdr:pic>
    <xdr:clientData/>
  </xdr:twoCellAnchor>
  <xdr:twoCellAnchor>
    <xdr:from>
      <xdr:col>7</xdr:col>
      <xdr:colOff>1404216</xdr:colOff>
      <xdr:row>10</xdr:row>
      <xdr:rowOff>259358</xdr:rowOff>
    </xdr:from>
    <xdr:to>
      <xdr:col>7</xdr:col>
      <xdr:colOff>3792682</xdr:colOff>
      <xdr:row>10</xdr:row>
      <xdr:rowOff>3126867</xdr:rowOff>
    </xdr:to>
    <xdr:pic>
      <xdr:nvPicPr>
        <xdr:cNvPr id="27" name="Imagen 26">
          <a:extLst>
            <a:ext uri="{FF2B5EF4-FFF2-40B4-BE49-F238E27FC236}">
              <a16:creationId xmlns:a16="http://schemas.microsoft.com/office/drawing/2014/main" id="{413D5994-7F55-4E20-AE21-96F16B8A14BA}"/>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431443" y="223906358"/>
          <a:ext cx="2388466" cy="2867509"/>
        </a:xfrm>
        <a:prstGeom prst="rect">
          <a:avLst/>
        </a:prstGeom>
      </xdr:spPr>
    </xdr:pic>
    <xdr:clientData/>
  </xdr:twoCellAnchor>
  <xdr:twoCellAnchor>
    <xdr:from>
      <xdr:col>7</xdr:col>
      <xdr:colOff>1460500</xdr:colOff>
      <xdr:row>42</xdr:row>
      <xdr:rowOff>222250</xdr:rowOff>
    </xdr:from>
    <xdr:to>
      <xdr:col>7</xdr:col>
      <xdr:colOff>3733381</xdr:colOff>
      <xdr:row>42</xdr:row>
      <xdr:rowOff>2992323</xdr:rowOff>
    </xdr:to>
    <xdr:pic>
      <xdr:nvPicPr>
        <xdr:cNvPr id="31" name="Imagen 30">
          <a:extLst>
            <a:ext uri="{FF2B5EF4-FFF2-40B4-BE49-F238E27FC236}">
              <a16:creationId xmlns:a16="http://schemas.microsoft.com/office/drawing/2014/main" id="{814FFF4A-0375-4709-BBD5-07DEE0BA82D3}"/>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595225" y="47361475"/>
          <a:ext cx="2272881" cy="2770073"/>
        </a:xfrm>
        <a:prstGeom prst="rect">
          <a:avLst/>
        </a:prstGeom>
      </xdr:spPr>
    </xdr:pic>
    <xdr:clientData/>
  </xdr:twoCellAnchor>
  <xdr:twoCellAnchor>
    <xdr:from>
      <xdr:col>7</xdr:col>
      <xdr:colOff>1551731</xdr:colOff>
      <xdr:row>40</xdr:row>
      <xdr:rowOff>477086</xdr:rowOff>
    </xdr:from>
    <xdr:to>
      <xdr:col>7</xdr:col>
      <xdr:colOff>3844636</xdr:colOff>
      <xdr:row>40</xdr:row>
      <xdr:rowOff>3068140</xdr:rowOff>
    </xdr:to>
    <xdr:pic>
      <xdr:nvPicPr>
        <xdr:cNvPr id="33" name="Imagen 32">
          <a:extLst>
            <a:ext uri="{FF2B5EF4-FFF2-40B4-BE49-F238E27FC236}">
              <a16:creationId xmlns:a16="http://schemas.microsoft.com/office/drawing/2014/main" id="{76D7BEF3-2092-4713-8157-B03E2BDE201B}"/>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578958" y="70962086"/>
          <a:ext cx="2292905" cy="2591054"/>
        </a:xfrm>
        <a:prstGeom prst="rect">
          <a:avLst/>
        </a:prstGeom>
      </xdr:spPr>
    </xdr:pic>
    <xdr:clientData/>
  </xdr:twoCellAnchor>
  <xdr:twoCellAnchor>
    <xdr:from>
      <xdr:col>7</xdr:col>
      <xdr:colOff>1369972</xdr:colOff>
      <xdr:row>45</xdr:row>
      <xdr:rowOff>316057</xdr:rowOff>
    </xdr:from>
    <xdr:to>
      <xdr:col>7</xdr:col>
      <xdr:colOff>3742905</xdr:colOff>
      <xdr:row>45</xdr:row>
      <xdr:rowOff>3125932</xdr:rowOff>
    </xdr:to>
    <xdr:pic>
      <xdr:nvPicPr>
        <xdr:cNvPr id="34" name="Imagen 33">
          <a:extLst>
            <a:ext uri="{FF2B5EF4-FFF2-40B4-BE49-F238E27FC236}">
              <a16:creationId xmlns:a16="http://schemas.microsoft.com/office/drawing/2014/main" id="{980BE684-2AD2-43EE-8698-32343D922B59}"/>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397199" y="53396284"/>
          <a:ext cx="2372933" cy="2809875"/>
        </a:xfrm>
        <a:prstGeom prst="rect">
          <a:avLst/>
        </a:prstGeom>
      </xdr:spPr>
    </xdr:pic>
    <xdr:clientData/>
  </xdr:twoCellAnchor>
  <xdr:twoCellAnchor>
    <xdr:from>
      <xdr:col>7</xdr:col>
      <xdr:colOff>1457082</xdr:colOff>
      <xdr:row>46</xdr:row>
      <xdr:rowOff>340592</xdr:rowOff>
    </xdr:from>
    <xdr:to>
      <xdr:col>7</xdr:col>
      <xdr:colOff>3718114</xdr:colOff>
      <xdr:row>46</xdr:row>
      <xdr:rowOff>3198092</xdr:rowOff>
    </xdr:to>
    <xdr:pic>
      <xdr:nvPicPr>
        <xdr:cNvPr id="35" name="Imagen 34">
          <a:extLst>
            <a:ext uri="{FF2B5EF4-FFF2-40B4-BE49-F238E27FC236}">
              <a16:creationId xmlns:a16="http://schemas.microsoft.com/office/drawing/2014/main" id="{6A9605AD-16C9-40F6-9770-A6D761AD151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484309" y="56901774"/>
          <a:ext cx="2261032" cy="2857500"/>
        </a:xfrm>
        <a:prstGeom prst="rect">
          <a:avLst/>
        </a:prstGeom>
      </xdr:spPr>
    </xdr:pic>
    <xdr:clientData/>
  </xdr:twoCellAnchor>
  <xdr:twoCellAnchor>
    <xdr:from>
      <xdr:col>7</xdr:col>
      <xdr:colOff>1486146</xdr:colOff>
      <xdr:row>23</xdr:row>
      <xdr:rowOff>203374</xdr:rowOff>
    </xdr:from>
    <xdr:to>
      <xdr:col>7</xdr:col>
      <xdr:colOff>3931228</xdr:colOff>
      <xdr:row>23</xdr:row>
      <xdr:rowOff>3214318</xdr:rowOff>
    </xdr:to>
    <xdr:pic>
      <xdr:nvPicPr>
        <xdr:cNvPr id="37" name="Imagen 36">
          <a:extLst>
            <a:ext uri="{FF2B5EF4-FFF2-40B4-BE49-F238E27FC236}">
              <a16:creationId xmlns:a16="http://schemas.microsoft.com/office/drawing/2014/main" id="{86E43D1E-EBAC-4CDC-886C-D59A98312CA3}"/>
            </a:ext>
          </a:extLst>
        </xdr:cNvPr>
        <xdr:cNvPicPr>
          <a:picLocks noChangeAspect="1"/>
        </xdr:cNvPicPr>
      </xdr:nvPicPr>
      <xdr:blipFill>
        <a:blip xmlns:r="http://schemas.openxmlformats.org/officeDocument/2006/relationships" r:embed="rId42"/>
        <a:stretch>
          <a:fillRect/>
        </a:stretch>
      </xdr:blipFill>
      <xdr:spPr>
        <a:xfrm>
          <a:off x="11513373" y="157712238"/>
          <a:ext cx="2445082" cy="3010944"/>
        </a:xfrm>
        <a:prstGeom prst="rect">
          <a:avLst/>
        </a:prstGeom>
      </xdr:spPr>
    </xdr:pic>
    <xdr:clientData/>
  </xdr:twoCellAnchor>
  <xdr:twoCellAnchor>
    <xdr:from>
      <xdr:col>7</xdr:col>
      <xdr:colOff>1648114</xdr:colOff>
      <xdr:row>24</xdr:row>
      <xdr:rowOff>331006</xdr:rowOff>
    </xdr:from>
    <xdr:to>
      <xdr:col>7</xdr:col>
      <xdr:colOff>4000500</xdr:colOff>
      <xdr:row>24</xdr:row>
      <xdr:rowOff>3349674</xdr:rowOff>
    </xdr:to>
    <xdr:pic>
      <xdr:nvPicPr>
        <xdr:cNvPr id="38" name="Imagen 37">
          <a:extLst>
            <a:ext uri="{FF2B5EF4-FFF2-40B4-BE49-F238E27FC236}">
              <a16:creationId xmlns:a16="http://schemas.microsoft.com/office/drawing/2014/main" id="{921D3EAF-267C-4CF4-9F81-17B8FFD40067}"/>
            </a:ext>
          </a:extLst>
        </xdr:cNvPr>
        <xdr:cNvPicPr>
          <a:picLocks noChangeAspect="1"/>
        </xdr:cNvPicPr>
      </xdr:nvPicPr>
      <xdr:blipFill>
        <a:blip xmlns:r="http://schemas.openxmlformats.org/officeDocument/2006/relationships" r:embed="rId43"/>
        <a:stretch>
          <a:fillRect/>
        </a:stretch>
      </xdr:blipFill>
      <xdr:spPr>
        <a:xfrm>
          <a:off x="11675341" y="143916051"/>
          <a:ext cx="2352386" cy="3018668"/>
        </a:xfrm>
        <a:prstGeom prst="rect">
          <a:avLst/>
        </a:prstGeom>
      </xdr:spPr>
    </xdr:pic>
    <xdr:clientData/>
  </xdr:twoCellAnchor>
  <xdr:twoCellAnchor>
    <xdr:from>
      <xdr:col>7</xdr:col>
      <xdr:colOff>1710171</xdr:colOff>
      <xdr:row>20</xdr:row>
      <xdr:rowOff>456045</xdr:rowOff>
    </xdr:from>
    <xdr:to>
      <xdr:col>7</xdr:col>
      <xdr:colOff>3868707</xdr:colOff>
      <xdr:row>20</xdr:row>
      <xdr:rowOff>3057357</xdr:rowOff>
    </xdr:to>
    <xdr:pic>
      <xdr:nvPicPr>
        <xdr:cNvPr id="39" name="Imagen 38">
          <a:extLst>
            <a:ext uri="{FF2B5EF4-FFF2-40B4-BE49-F238E27FC236}">
              <a16:creationId xmlns:a16="http://schemas.microsoft.com/office/drawing/2014/main" id="{AFCBCE28-C5BF-4795-AC08-49716DCDCA2F}"/>
            </a:ext>
          </a:extLst>
        </xdr:cNvPr>
        <xdr:cNvPicPr>
          <a:picLocks noChangeAspect="1"/>
        </xdr:cNvPicPr>
      </xdr:nvPicPr>
      <xdr:blipFill>
        <a:blip xmlns:r="http://schemas.openxmlformats.org/officeDocument/2006/relationships" r:embed="rId44"/>
        <a:stretch>
          <a:fillRect/>
        </a:stretch>
      </xdr:blipFill>
      <xdr:spPr>
        <a:xfrm>
          <a:off x="11737398" y="178850636"/>
          <a:ext cx="2158536" cy="2601312"/>
        </a:xfrm>
        <a:prstGeom prst="rect">
          <a:avLst/>
        </a:prstGeom>
      </xdr:spPr>
    </xdr:pic>
    <xdr:clientData/>
  </xdr:twoCellAnchor>
  <xdr:twoCellAnchor>
    <xdr:from>
      <xdr:col>7</xdr:col>
      <xdr:colOff>1673075</xdr:colOff>
      <xdr:row>21</xdr:row>
      <xdr:rowOff>333375</xdr:rowOff>
    </xdr:from>
    <xdr:to>
      <xdr:col>7</xdr:col>
      <xdr:colOff>3873107</xdr:colOff>
      <xdr:row>21</xdr:row>
      <xdr:rowOff>3206750</xdr:rowOff>
    </xdr:to>
    <xdr:pic>
      <xdr:nvPicPr>
        <xdr:cNvPr id="40" name="Imagen 39">
          <a:extLst>
            <a:ext uri="{FF2B5EF4-FFF2-40B4-BE49-F238E27FC236}">
              <a16:creationId xmlns:a16="http://schemas.microsoft.com/office/drawing/2014/main" id="{C24FF54D-BF27-4D40-BC5B-22FE64A9C8B6}"/>
            </a:ext>
          </a:extLst>
        </xdr:cNvPr>
        <xdr:cNvPicPr>
          <a:picLocks noChangeAspect="1"/>
        </xdr:cNvPicPr>
      </xdr:nvPicPr>
      <xdr:blipFill>
        <a:blip xmlns:r="http://schemas.openxmlformats.org/officeDocument/2006/relationships" r:embed="rId45"/>
        <a:stretch>
          <a:fillRect/>
        </a:stretch>
      </xdr:blipFill>
      <xdr:spPr>
        <a:xfrm>
          <a:off x="12807800" y="78847950"/>
          <a:ext cx="2200032" cy="2873375"/>
        </a:xfrm>
        <a:prstGeom prst="rect">
          <a:avLst/>
        </a:prstGeom>
      </xdr:spPr>
    </xdr:pic>
    <xdr:clientData/>
  </xdr:twoCellAnchor>
  <xdr:twoCellAnchor>
    <xdr:from>
      <xdr:col>7</xdr:col>
      <xdr:colOff>1692564</xdr:colOff>
      <xdr:row>25</xdr:row>
      <xdr:rowOff>384425</xdr:rowOff>
    </xdr:from>
    <xdr:to>
      <xdr:col>7</xdr:col>
      <xdr:colOff>3844638</xdr:colOff>
      <xdr:row>25</xdr:row>
      <xdr:rowOff>3140364</xdr:rowOff>
    </xdr:to>
    <xdr:pic>
      <xdr:nvPicPr>
        <xdr:cNvPr id="42" name="Imagen 41">
          <a:extLst>
            <a:ext uri="{FF2B5EF4-FFF2-40B4-BE49-F238E27FC236}">
              <a16:creationId xmlns:a16="http://schemas.microsoft.com/office/drawing/2014/main" id="{29B7C033-5E74-4966-B02E-2EC976BF92D2}"/>
            </a:ext>
          </a:extLst>
        </xdr:cNvPr>
        <xdr:cNvPicPr>
          <a:picLocks noChangeAspect="1"/>
        </xdr:cNvPicPr>
      </xdr:nvPicPr>
      <xdr:blipFill>
        <a:blip xmlns:r="http://schemas.openxmlformats.org/officeDocument/2006/relationships" r:embed="rId46"/>
        <a:stretch>
          <a:fillRect/>
        </a:stretch>
      </xdr:blipFill>
      <xdr:spPr>
        <a:xfrm>
          <a:off x="11719791" y="137007561"/>
          <a:ext cx="2152074" cy="2755939"/>
        </a:xfrm>
        <a:prstGeom prst="rect">
          <a:avLst/>
        </a:prstGeom>
      </xdr:spPr>
    </xdr:pic>
    <xdr:clientData/>
  </xdr:twoCellAnchor>
  <xdr:twoCellAnchor>
    <xdr:from>
      <xdr:col>7</xdr:col>
      <xdr:colOff>1613477</xdr:colOff>
      <xdr:row>26</xdr:row>
      <xdr:rowOff>206809</xdr:rowOff>
    </xdr:from>
    <xdr:to>
      <xdr:col>7</xdr:col>
      <xdr:colOff>4104409</xdr:colOff>
      <xdr:row>26</xdr:row>
      <xdr:rowOff>3144990</xdr:rowOff>
    </xdr:to>
    <xdr:pic>
      <xdr:nvPicPr>
        <xdr:cNvPr id="43" name="Imagen 42">
          <a:extLst>
            <a:ext uri="{FF2B5EF4-FFF2-40B4-BE49-F238E27FC236}">
              <a16:creationId xmlns:a16="http://schemas.microsoft.com/office/drawing/2014/main" id="{28A7FD62-3D3C-4730-9528-722A5F423C65}"/>
            </a:ext>
          </a:extLst>
        </xdr:cNvPr>
        <xdr:cNvPicPr>
          <a:picLocks noChangeAspect="1"/>
        </xdr:cNvPicPr>
      </xdr:nvPicPr>
      <xdr:blipFill>
        <a:blip xmlns:r="http://schemas.openxmlformats.org/officeDocument/2006/relationships" r:embed="rId47"/>
        <a:stretch>
          <a:fillRect/>
        </a:stretch>
      </xdr:blipFill>
      <xdr:spPr>
        <a:xfrm>
          <a:off x="11640704" y="140310900"/>
          <a:ext cx="2490932" cy="2938181"/>
        </a:xfrm>
        <a:prstGeom prst="rect">
          <a:avLst/>
        </a:prstGeom>
      </xdr:spPr>
    </xdr:pic>
    <xdr:clientData/>
  </xdr:twoCellAnchor>
  <xdr:twoCellAnchor>
    <xdr:from>
      <xdr:col>7</xdr:col>
      <xdr:colOff>1553640</xdr:colOff>
      <xdr:row>36</xdr:row>
      <xdr:rowOff>522453</xdr:rowOff>
    </xdr:from>
    <xdr:to>
      <xdr:col>7</xdr:col>
      <xdr:colOff>3844638</xdr:colOff>
      <xdr:row>36</xdr:row>
      <xdr:rowOff>3078306</xdr:rowOff>
    </xdr:to>
    <xdr:pic>
      <xdr:nvPicPr>
        <xdr:cNvPr id="44" name="Imagen 43">
          <a:extLst>
            <a:ext uri="{FF2B5EF4-FFF2-40B4-BE49-F238E27FC236}">
              <a16:creationId xmlns:a16="http://schemas.microsoft.com/office/drawing/2014/main" id="{1A2550C3-7FFE-4F94-8D14-A438D16A095F}"/>
            </a:ext>
          </a:extLst>
        </xdr:cNvPr>
        <xdr:cNvPicPr>
          <a:picLocks noChangeAspect="1"/>
        </xdr:cNvPicPr>
      </xdr:nvPicPr>
      <xdr:blipFill>
        <a:blip xmlns:r="http://schemas.openxmlformats.org/officeDocument/2006/relationships" r:embed="rId48"/>
        <a:stretch>
          <a:fillRect/>
        </a:stretch>
      </xdr:blipFill>
      <xdr:spPr>
        <a:xfrm>
          <a:off x="11580867" y="102336044"/>
          <a:ext cx="2290998" cy="2555853"/>
        </a:xfrm>
        <a:prstGeom prst="rect">
          <a:avLst/>
        </a:prstGeom>
      </xdr:spPr>
    </xdr:pic>
    <xdr:clientData/>
  </xdr:twoCellAnchor>
  <xdr:twoCellAnchor>
    <xdr:from>
      <xdr:col>7</xdr:col>
      <xdr:colOff>1512452</xdr:colOff>
      <xdr:row>22</xdr:row>
      <xdr:rowOff>318942</xdr:rowOff>
    </xdr:from>
    <xdr:to>
      <xdr:col>7</xdr:col>
      <xdr:colOff>4000500</xdr:colOff>
      <xdr:row>22</xdr:row>
      <xdr:rowOff>3186121</xdr:rowOff>
    </xdr:to>
    <xdr:pic>
      <xdr:nvPicPr>
        <xdr:cNvPr id="45" name="Imagen 44">
          <a:extLst>
            <a:ext uri="{FF2B5EF4-FFF2-40B4-BE49-F238E27FC236}">
              <a16:creationId xmlns:a16="http://schemas.microsoft.com/office/drawing/2014/main" id="{D9B66187-2FD6-450D-9E65-27A937A5A5A3}"/>
            </a:ext>
          </a:extLst>
        </xdr:cNvPr>
        <xdr:cNvPicPr>
          <a:picLocks noChangeAspect="1"/>
        </xdr:cNvPicPr>
      </xdr:nvPicPr>
      <xdr:blipFill>
        <a:blip xmlns:r="http://schemas.openxmlformats.org/officeDocument/2006/relationships" r:embed="rId49"/>
        <a:stretch>
          <a:fillRect/>
        </a:stretch>
      </xdr:blipFill>
      <xdr:spPr>
        <a:xfrm>
          <a:off x="11539679" y="150865897"/>
          <a:ext cx="2488048" cy="2867179"/>
        </a:xfrm>
        <a:prstGeom prst="rect">
          <a:avLst/>
        </a:prstGeom>
      </xdr:spPr>
    </xdr:pic>
    <xdr:clientData/>
  </xdr:twoCellAnchor>
  <xdr:twoCellAnchor>
    <xdr:from>
      <xdr:col>7</xdr:col>
      <xdr:colOff>1570060</xdr:colOff>
      <xdr:row>34</xdr:row>
      <xdr:rowOff>520787</xdr:rowOff>
    </xdr:from>
    <xdr:to>
      <xdr:col>7</xdr:col>
      <xdr:colOff>3844636</xdr:colOff>
      <xdr:row>34</xdr:row>
      <xdr:rowOff>3037897</xdr:rowOff>
    </xdr:to>
    <xdr:pic>
      <xdr:nvPicPr>
        <xdr:cNvPr id="47" name="Imagen 46">
          <a:extLst>
            <a:ext uri="{FF2B5EF4-FFF2-40B4-BE49-F238E27FC236}">
              <a16:creationId xmlns:a16="http://schemas.microsoft.com/office/drawing/2014/main" id="{D7150011-5741-4D7E-92BA-D97320F72FE8}"/>
            </a:ext>
          </a:extLst>
        </xdr:cNvPr>
        <xdr:cNvPicPr>
          <a:picLocks noChangeAspect="1"/>
        </xdr:cNvPicPr>
      </xdr:nvPicPr>
      <xdr:blipFill>
        <a:blip xmlns:r="http://schemas.openxmlformats.org/officeDocument/2006/relationships" r:embed="rId50"/>
        <a:stretch>
          <a:fillRect/>
        </a:stretch>
      </xdr:blipFill>
      <xdr:spPr>
        <a:xfrm>
          <a:off x="11597287" y="95372469"/>
          <a:ext cx="2274576" cy="2517110"/>
        </a:xfrm>
        <a:prstGeom prst="rect">
          <a:avLst/>
        </a:prstGeom>
      </xdr:spPr>
    </xdr:pic>
    <xdr:clientData/>
  </xdr:twoCellAnchor>
  <xdr:twoCellAnchor>
    <xdr:from>
      <xdr:col>7</xdr:col>
      <xdr:colOff>1398565</xdr:colOff>
      <xdr:row>35</xdr:row>
      <xdr:rowOff>347544</xdr:rowOff>
    </xdr:from>
    <xdr:to>
      <xdr:col>7</xdr:col>
      <xdr:colOff>3913910</xdr:colOff>
      <xdr:row>35</xdr:row>
      <xdr:rowOff>3111499</xdr:rowOff>
    </xdr:to>
    <xdr:pic>
      <xdr:nvPicPr>
        <xdr:cNvPr id="48" name="Imagen 47">
          <a:extLst>
            <a:ext uri="{FF2B5EF4-FFF2-40B4-BE49-F238E27FC236}">
              <a16:creationId xmlns:a16="http://schemas.microsoft.com/office/drawing/2014/main" id="{5D238DC4-3C7D-49E1-BCEA-F2095B0B57D3}"/>
            </a:ext>
          </a:extLst>
        </xdr:cNvPr>
        <xdr:cNvPicPr>
          <a:picLocks noChangeAspect="1"/>
        </xdr:cNvPicPr>
      </xdr:nvPicPr>
      <xdr:blipFill>
        <a:blip xmlns:r="http://schemas.openxmlformats.org/officeDocument/2006/relationships" r:embed="rId51"/>
        <a:stretch>
          <a:fillRect/>
        </a:stretch>
      </xdr:blipFill>
      <xdr:spPr>
        <a:xfrm>
          <a:off x="11425792" y="98680180"/>
          <a:ext cx="2515345" cy="2763955"/>
        </a:xfrm>
        <a:prstGeom prst="rect">
          <a:avLst/>
        </a:prstGeom>
      </xdr:spPr>
    </xdr:pic>
    <xdr:clientData/>
  </xdr:twoCellAnchor>
  <xdr:twoCellAnchor>
    <xdr:from>
      <xdr:col>7</xdr:col>
      <xdr:colOff>1544838</xdr:colOff>
      <xdr:row>52</xdr:row>
      <xdr:rowOff>435841</xdr:rowOff>
    </xdr:from>
    <xdr:to>
      <xdr:col>7</xdr:col>
      <xdr:colOff>4015117</xdr:colOff>
      <xdr:row>52</xdr:row>
      <xdr:rowOff>3213966</xdr:rowOff>
    </xdr:to>
    <xdr:pic>
      <xdr:nvPicPr>
        <xdr:cNvPr id="54" name="Imagen 53">
          <a:extLst>
            <a:ext uri="{FF2B5EF4-FFF2-40B4-BE49-F238E27FC236}">
              <a16:creationId xmlns:a16="http://schemas.microsoft.com/office/drawing/2014/main" id="{17E8B0B8-CE88-4299-8A6A-2295ADC3A386}"/>
            </a:ext>
          </a:extLst>
        </xdr:cNvPr>
        <xdr:cNvPicPr>
          <a:picLocks noChangeAspect="1"/>
        </xdr:cNvPicPr>
      </xdr:nvPicPr>
      <xdr:blipFill>
        <a:blip xmlns:r="http://schemas.openxmlformats.org/officeDocument/2006/relationships" r:embed="rId52"/>
        <a:stretch>
          <a:fillRect/>
        </a:stretch>
      </xdr:blipFill>
      <xdr:spPr>
        <a:xfrm>
          <a:off x="11572065" y="1301750"/>
          <a:ext cx="2470279" cy="2778125"/>
        </a:xfrm>
        <a:prstGeom prst="rect">
          <a:avLst/>
        </a:prstGeom>
      </xdr:spPr>
    </xdr:pic>
    <xdr:clientData/>
  </xdr:twoCellAnchor>
  <xdr:twoCellAnchor>
    <xdr:from>
      <xdr:col>7</xdr:col>
      <xdr:colOff>1439952</xdr:colOff>
      <xdr:row>49</xdr:row>
      <xdr:rowOff>366569</xdr:rowOff>
    </xdr:from>
    <xdr:to>
      <xdr:col>7</xdr:col>
      <xdr:colOff>3759083</xdr:colOff>
      <xdr:row>49</xdr:row>
      <xdr:rowOff>3033569</xdr:rowOff>
    </xdr:to>
    <xdr:pic>
      <xdr:nvPicPr>
        <xdr:cNvPr id="57" name="Imagen 56">
          <a:extLst>
            <a:ext uri="{FF2B5EF4-FFF2-40B4-BE49-F238E27FC236}">
              <a16:creationId xmlns:a16="http://schemas.microsoft.com/office/drawing/2014/main" id="{9CE45F52-C771-40E9-9BD4-D2074BC5F6E2}"/>
            </a:ext>
          </a:extLst>
        </xdr:cNvPr>
        <xdr:cNvPicPr>
          <a:picLocks noChangeAspect="1"/>
        </xdr:cNvPicPr>
      </xdr:nvPicPr>
      <xdr:blipFill>
        <a:blip xmlns:r="http://schemas.openxmlformats.org/officeDocument/2006/relationships" r:embed="rId53"/>
        <a:stretch>
          <a:fillRect/>
        </a:stretch>
      </xdr:blipFill>
      <xdr:spPr>
        <a:xfrm>
          <a:off x="11467179" y="36042024"/>
          <a:ext cx="2319131" cy="2667000"/>
        </a:xfrm>
        <a:prstGeom prst="rect">
          <a:avLst/>
        </a:prstGeom>
      </xdr:spPr>
    </xdr:pic>
    <xdr:clientData/>
  </xdr:twoCellAnchor>
  <xdr:twoCellAnchor>
    <xdr:from>
      <xdr:col>7</xdr:col>
      <xdr:colOff>1418323</xdr:colOff>
      <xdr:row>56</xdr:row>
      <xdr:rowOff>284307</xdr:rowOff>
    </xdr:from>
    <xdr:to>
      <xdr:col>7</xdr:col>
      <xdr:colOff>3938400</xdr:colOff>
      <xdr:row>56</xdr:row>
      <xdr:rowOff>3065318</xdr:rowOff>
    </xdr:to>
    <xdr:pic>
      <xdr:nvPicPr>
        <xdr:cNvPr id="58" name="Imagen 57">
          <a:extLst>
            <a:ext uri="{FF2B5EF4-FFF2-40B4-BE49-F238E27FC236}">
              <a16:creationId xmlns:a16="http://schemas.microsoft.com/office/drawing/2014/main" id="{700472C7-9C69-4759-B593-EA65C2AC8170}"/>
            </a:ext>
          </a:extLst>
        </xdr:cNvPr>
        <xdr:cNvPicPr>
          <a:picLocks noChangeAspect="1"/>
        </xdr:cNvPicPr>
      </xdr:nvPicPr>
      <xdr:blipFill>
        <a:blip xmlns:r="http://schemas.openxmlformats.org/officeDocument/2006/relationships" r:embed="rId54"/>
        <a:stretch>
          <a:fillRect/>
        </a:stretch>
      </xdr:blipFill>
      <xdr:spPr>
        <a:xfrm>
          <a:off x="11445550" y="15074034"/>
          <a:ext cx="2520077" cy="2781011"/>
        </a:xfrm>
        <a:prstGeom prst="rect">
          <a:avLst/>
        </a:prstGeom>
      </xdr:spPr>
    </xdr:pic>
    <xdr:clientData/>
  </xdr:twoCellAnchor>
  <xdr:twoCellAnchor>
    <xdr:from>
      <xdr:col>7</xdr:col>
      <xdr:colOff>1529778</xdr:colOff>
      <xdr:row>48</xdr:row>
      <xdr:rowOff>330513</xdr:rowOff>
    </xdr:from>
    <xdr:to>
      <xdr:col>7</xdr:col>
      <xdr:colOff>3896591</xdr:colOff>
      <xdr:row>48</xdr:row>
      <xdr:rowOff>3004704</xdr:rowOff>
    </xdr:to>
    <xdr:pic>
      <xdr:nvPicPr>
        <xdr:cNvPr id="59" name="Imagen 58">
          <a:extLst>
            <a:ext uri="{FF2B5EF4-FFF2-40B4-BE49-F238E27FC236}">
              <a16:creationId xmlns:a16="http://schemas.microsoft.com/office/drawing/2014/main" id="{5F4A737C-3C17-4733-AA8C-5D37E6A7505D}"/>
            </a:ext>
          </a:extLst>
        </xdr:cNvPr>
        <xdr:cNvPicPr>
          <a:picLocks noChangeAspect="1"/>
        </xdr:cNvPicPr>
      </xdr:nvPicPr>
      <xdr:blipFill>
        <a:blip xmlns:r="http://schemas.openxmlformats.org/officeDocument/2006/relationships" r:embed="rId55"/>
        <a:stretch>
          <a:fillRect/>
        </a:stretch>
      </xdr:blipFill>
      <xdr:spPr>
        <a:xfrm>
          <a:off x="11557005" y="32525013"/>
          <a:ext cx="2366813" cy="2674191"/>
        </a:xfrm>
        <a:prstGeom prst="rect">
          <a:avLst/>
        </a:prstGeom>
      </xdr:spPr>
    </xdr:pic>
    <xdr:clientData/>
  </xdr:twoCellAnchor>
  <xdr:twoCellAnchor>
    <xdr:from>
      <xdr:col>7</xdr:col>
      <xdr:colOff>1500840</xdr:colOff>
      <xdr:row>53</xdr:row>
      <xdr:rowOff>280559</xdr:rowOff>
    </xdr:from>
    <xdr:to>
      <xdr:col>7</xdr:col>
      <xdr:colOff>3906693</xdr:colOff>
      <xdr:row>53</xdr:row>
      <xdr:rowOff>3053773</xdr:rowOff>
    </xdr:to>
    <xdr:pic>
      <xdr:nvPicPr>
        <xdr:cNvPr id="61" name="Imagen 60">
          <a:extLst>
            <a:ext uri="{FF2B5EF4-FFF2-40B4-BE49-F238E27FC236}">
              <a16:creationId xmlns:a16="http://schemas.microsoft.com/office/drawing/2014/main" id="{58397FAF-88CB-46EE-9B90-B2656FC2AAC2}"/>
            </a:ext>
          </a:extLst>
        </xdr:cNvPr>
        <xdr:cNvPicPr>
          <a:picLocks noChangeAspect="1"/>
        </xdr:cNvPicPr>
      </xdr:nvPicPr>
      <xdr:blipFill>
        <a:blip xmlns:r="http://schemas.openxmlformats.org/officeDocument/2006/relationships" r:embed="rId56"/>
        <a:stretch>
          <a:fillRect/>
        </a:stretch>
      </xdr:blipFill>
      <xdr:spPr>
        <a:xfrm>
          <a:off x="11528067" y="22032195"/>
          <a:ext cx="2405853" cy="2773214"/>
        </a:xfrm>
        <a:prstGeom prst="rect">
          <a:avLst/>
        </a:prstGeom>
      </xdr:spPr>
    </xdr:pic>
    <xdr:clientData/>
  </xdr:twoCellAnchor>
  <xdr:twoCellAnchor>
    <xdr:from>
      <xdr:col>7</xdr:col>
      <xdr:colOff>1463386</xdr:colOff>
      <xdr:row>54</xdr:row>
      <xdr:rowOff>458301</xdr:rowOff>
    </xdr:from>
    <xdr:to>
      <xdr:col>7</xdr:col>
      <xdr:colOff>3758045</xdr:colOff>
      <xdr:row>54</xdr:row>
      <xdr:rowOff>3162544</xdr:rowOff>
    </xdr:to>
    <xdr:pic>
      <xdr:nvPicPr>
        <xdr:cNvPr id="1856" name="Imagen 1855">
          <a:extLst>
            <a:ext uri="{FF2B5EF4-FFF2-40B4-BE49-F238E27FC236}">
              <a16:creationId xmlns:a16="http://schemas.microsoft.com/office/drawing/2014/main" id="{C7E26AD2-7F57-451E-860D-369A786F6EAF}"/>
            </a:ext>
          </a:extLst>
        </xdr:cNvPr>
        <xdr:cNvPicPr>
          <a:picLocks noChangeAspect="1"/>
        </xdr:cNvPicPr>
      </xdr:nvPicPr>
      <xdr:blipFill>
        <a:blip xmlns:r="http://schemas.openxmlformats.org/officeDocument/2006/relationships" r:embed="rId57"/>
        <a:stretch>
          <a:fillRect/>
        </a:stretch>
      </xdr:blipFill>
      <xdr:spPr>
        <a:xfrm>
          <a:off x="11490613" y="8286119"/>
          <a:ext cx="2294659" cy="2704243"/>
        </a:xfrm>
        <a:prstGeom prst="rect">
          <a:avLst/>
        </a:prstGeom>
      </xdr:spPr>
    </xdr:pic>
    <xdr:clientData/>
  </xdr:twoCellAnchor>
  <xdr:twoCellAnchor>
    <xdr:from>
      <xdr:col>7</xdr:col>
      <xdr:colOff>1500614</xdr:colOff>
      <xdr:row>55</xdr:row>
      <xdr:rowOff>398318</xdr:rowOff>
    </xdr:from>
    <xdr:to>
      <xdr:col>7</xdr:col>
      <xdr:colOff>3733775</xdr:colOff>
      <xdr:row>55</xdr:row>
      <xdr:rowOff>3075421</xdr:rowOff>
    </xdr:to>
    <xdr:pic>
      <xdr:nvPicPr>
        <xdr:cNvPr id="1858" name="Imagen 1857">
          <a:extLst>
            <a:ext uri="{FF2B5EF4-FFF2-40B4-BE49-F238E27FC236}">
              <a16:creationId xmlns:a16="http://schemas.microsoft.com/office/drawing/2014/main" id="{7BDECEEB-8E9B-45DB-8C23-312AC77232A6}"/>
            </a:ext>
          </a:extLst>
        </xdr:cNvPr>
        <xdr:cNvPicPr>
          <a:picLocks noChangeAspect="1"/>
        </xdr:cNvPicPr>
      </xdr:nvPicPr>
      <xdr:blipFill>
        <a:blip xmlns:r="http://schemas.openxmlformats.org/officeDocument/2006/relationships" r:embed="rId58"/>
        <a:stretch>
          <a:fillRect/>
        </a:stretch>
      </xdr:blipFill>
      <xdr:spPr>
        <a:xfrm>
          <a:off x="11527841" y="11707091"/>
          <a:ext cx="2233161" cy="2677103"/>
        </a:xfrm>
        <a:prstGeom prst="rect">
          <a:avLst/>
        </a:prstGeom>
      </xdr:spPr>
    </xdr:pic>
    <xdr:clientData/>
  </xdr:twoCellAnchor>
  <xdr:oneCellAnchor>
    <xdr:from>
      <xdr:col>7</xdr:col>
      <xdr:colOff>1698625</xdr:colOff>
      <xdr:row>59</xdr:row>
      <xdr:rowOff>279410</xdr:rowOff>
    </xdr:from>
    <xdr:ext cx="1889125" cy="2394276"/>
    <xdr:pic>
      <xdr:nvPicPr>
        <xdr:cNvPr id="3" name="Imagen 2">
          <a:extLst>
            <a:ext uri="{FF2B5EF4-FFF2-40B4-BE49-F238E27FC236}">
              <a16:creationId xmlns:a16="http://schemas.microsoft.com/office/drawing/2014/main" id="{FD662A97-D5C5-4C97-A800-B405E713EAF4}"/>
            </a:ext>
          </a:extLst>
        </xdr:cNvPr>
        <xdr:cNvPicPr>
          <a:picLocks noChangeAspect="1" noChangeArrowheads="1"/>
        </xdr:cNvPicPr>
      </xdr:nvPicPr>
      <xdr:blipFill rotWithShape="1">
        <a:blip xmlns:r="http://schemas.openxmlformats.org/officeDocument/2006/relationships" r:embed="rId59" cstate="print">
          <a:extLst>
            <a:ext uri="{28A0092B-C50C-407E-A947-70E740481C1C}">
              <a14:useLocalDpi xmlns:a14="http://schemas.microsoft.com/office/drawing/2010/main" val="0"/>
            </a:ext>
          </a:extLst>
        </a:blip>
        <a:srcRect l="16336" t="12786" r="16089" b="12229"/>
        <a:stretch/>
      </xdr:blipFill>
      <xdr:spPr bwMode="auto">
        <a:xfrm>
          <a:off x="11699875" y="1146185"/>
          <a:ext cx="1889125" cy="23942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1698625</xdr:colOff>
      <xdr:row>59</xdr:row>
      <xdr:rowOff>279410</xdr:rowOff>
    </xdr:from>
    <xdr:ext cx="1889125" cy="2394276"/>
    <xdr:pic>
      <xdr:nvPicPr>
        <xdr:cNvPr id="4" name="Imagen 3">
          <a:extLst>
            <a:ext uri="{FF2B5EF4-FFF2-40B4-BE49-F238E27FC236}">
              <a16:creationId xmlns:a16="http://schemas.microsoft.com/office/drawing/2014/main" id="{A13CDB51-83E2-4FE2-AB3C-0BC5910F607D}"/>
            </a:ext>
          </a:extLst>
        </xdr:cNvPr>
        <xdr:cNvPicPr>
          <a:picLocks noChangeAspect="1" noChangeArrowheads="1"/>
        </xdr:cNvPicPr>
      </xdr:nvPicPr>
      <xdr:blipFill rotWithShape="1">
        <a:blip xmlns:r="http://schemas.openxmlformats.org/officeDocument/2006/relationships" r:embed="rId59" cstate="print">
          <a:extLst>
            <a:ext uri="{28A0092B-C50C-407E-A947-70E740481C1C}">
              <a14:useLocalDpi xmlns:a14="http://schemas.microsoft.com/office/drawing/2010/main" val="0"/>
            </a:ext>
          </a:extLst>
        </a:blip>
        <a:srcRect l="16336" t="12786" r="16089" b="12229"/>
        <a:stretch/>
      </xdr:blipFill>
      <xdr:spPr bwMode="auto">
        <a:xfrm>
          <a:off x="11699875" y="866775"/>
          <a:ext cx="1889125" cy="23942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1698625</xdr:colOff>
      <xdr:row>60</xdr:row>
      <xdr:rowOff>158749</xdr:rowOff>
    </xdr:from>
    <xdr:ext cx="1867203" cy="2381251"/>
    <xdr:pic>
      <xdr:nvPicPr>
        <xdr:cNvPr id="5" name="Imagen 4">
          <a:extLst>
            <a:ext uri="{FF2B5EF4-FFF2-40B4-BE49-F238E27FC236}">
              <a16:creationId xmlns:a16="http://schemas.microsoft.com/office/drawing/2014/main" id="{7D6B66DD-CC2B-444C-B802-27382478567C}"/>
            </a:ext>
          </a:extLst>
        </xdr:cNvPr>
        <xdr:cNvPicPr>
          <a:picLocks noChangeAspect="1" noChangeArrowheads="1"/>
        </xdr:cNvPicPr>
      </xdr:nvPicPr>
      <xdr:blipFill rotWithShape="1">
        <a:blip xmlns:r="http://schemas.openxmlformats.org/officeDocument/2006/relationships" r:embed="rId60" cstate="print">
          <a:extLst>
            <a:ext uri="{28A0092B-C50C-407E-A947-70E740481C1C}">
              <a14:useLocalDpi xmlns:a14="http://schemas.microsoft.com/office/drawing/2010/main" val="0"/>
            </a:ext>
          </a:extLst>
        </a:blip>
        <a:srcRect l="16712" t="12177" r="15927" b="12608"/>
        <a:stretch/>
      </xdr:blipFill>
      <xdr:spPr bwMode="auto">
        <a:xfrm>
          <a:off x="11699875" y="1025524"/>
          <a:ext cx="1867203" cy="23812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7</xdr:col>
      <xdr:colOff>1762126</xdr:colOff>
      <xdr:row>61</xdr:row>
      <xdr:rowOff>195057</xdr:rowOff>
    </xdr:from>
    <xdr:to>
      <xdr:col>7</xdr:col>
      <xdr:colOff>3601406</xdr:colOff>
      <xdr:row>74</xdr:row>
      <xdr:rowOff>177800</xdr:rowOff>
    </xdr:to>
    <xdr:pic>
      <xdr:nvPicPr>
        <xdr:cNvPr id="21" name="Imagen 20">
          <a:extLst>
            <a:ext uri="{FF2B5EF4-FFF2-40B4-BE49-F238E27FC236}">
              <a16:creationId xmlns:a16="http://schemas.microsoft.com/office/drawing/2014/main" id="{9D104C3C-DFC3-42AC-99A5-A763A4248B7E}"/>
            </a:ext>
          </a:extLst>
        </xdr:cNvPr>
        <xdr:cNvPicPr>
          <a:picLocks noChangeAspect="1" noChangeArrowheads="1"/>
        </xdr:cNvPicPr>
      </xdr:nvPicPr>
      <xdr:blipFill rotWithShape="1">
        <a:blip xmlns:r="http://schemas.openxmlformats.org/officeDocument/2006/relationships" r:embed="rId61" cstate="print">
          <a:extLst>
            <a:ext uri="{28A0092B-C50C-407E-A947-70E740481C1C}">
              <a14:useLocalDpi xmlns:a14="http://schemas.microsoft.com/office/drawing/2010/main" val="0"/>
            </a:ext>
          </a:extLst>
        </a:blip>
        <a:srcRect l="16424" t="12811" r="16235" b="12099"/>
        <a:stretch/>
      </xdr:blipFill>
      <xdr:spPr bwMode="auto">
        <a:xfrm>
          <a:off x="11763376" y="1061832"/>
          <a:ext cx="1839280" cy="2344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7</xdr:col>
      <xdr:colOff>1698625</xdr:colOff>
      <xdr:row>59</xdr:row>
      <xdr:rowOff>279410</xdr:rowOff>
    </xdr:from>
    <xdr:ext cx="1889125" cy="2394276"/>
    <xdr:pic>
      <xdr:nvPicPr>
        <xdr:cNvPr id="28" name="Imagen 27">
          <a:extLst>
            <a:ext uri="{FF2B5EF4-FFF2-40B4-BE49-F238E27FC236}">
              <a16:creationId xmlns:a16="http://schemas.microsoft.com/office/drawing/2014/main" id="{EBB8E273-CF70-4D59-84EF-80780BAD9878}"/>
            </a:ext>
          </a:extLst>
        </xdr:cNvPr>
        <xdr:cNvPicPr>
          <a:picLocks noChangeAspect="1" noChangeArrowheads="1"/>
        </xdr:cNvPicPr>
      </xdr:nvPicPr>
      <xdr:blipFill rotWithShape="1">
        <a:blip xmlns:r="http://schemas.openxmlformats.org/officeDocument/2006/relationships" r:embed="rId59" cstate="print">
          <a:extLst>
            <a:ext uri="{28A0092B-C50C-407E-A947-70E740481C1C}">
              <a14:useLocalDpi xmlns:a14="http://schemas.microsoft.com/office/drawing/2010/main" val="0"/>
            </a:ext>
          </a:extLst>
        </a:blip>
        <a:srcRect l="16336" t="12786" r="16089" b="12229"/>
        <a:stretch/>
      </xdr:blipFill>
      <xdr:spPr bwMode="auto">
        <a:xfrm>
          <a:off x="11699875" y="866775"/>
          <a:ext cx="1889125" cy="23942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1698625</xdr:colOff>
      <xdr:row>60</xdr:row>
      <xdr:rowOff>158749</xdr:rowOff>
    </xdr:from>
    <xdr:ext cx="1867203" cy="2381251"/>
    <xdr:pic>
      <xdr:nvPicPr>
        <xdr:cNvPr id="29" name="Imagen 28">
          <a:extLst>
            <a:ext uri="{FF2B5EF4-FFF2-40B4-BE49-F238E27FC236}">
              <a16:creationId xmlns:a16="http://schemas.microsoft.com/office/drawing/2014/main" id="{3FCACED6-CED8-4F99-9B49-0D14914F2EAD}"/>
            </a:ext>
          </a:extLst>
        </xdr:cNvPr>
        <xdr:cNvPicPr>
          <a:picLocks noChangeAspect="1" noChangeArrowheads="1"/>
        </xdr:cNvPicPr>
      </xdr:nvPicPr>
      <xdr:blipFill rotWithShape="1">
        <a:blip xmlns:r="http://schemas.openxmlformats.org/officeDocument/2006/relationships" r:embed="rId60" cstate="print">
          <a:extLst>
            <a:ext uri="{28A0092B-C50C-407E-A947-70E740481C1C}">
              <a14:useLocalDpi xmlns:a14="http://schemas.microsoft.com/office/drawing/2010/main" val="0"/>
            </a:ext>
          </a:extLst>
        </a:blip>
        <a:srcRect l="16712" t="12177" r="15927" b="12608"/>
        <a:stretch/>
      </xdr:blipFill>
      <xdr:spPr bwMode="auto">
        <a:xfrm>
          <a:off x="11699875" y="866775"/>
          <a:ext cx="1867203" cy="23812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8.xml><?xml version="1.0" encoding="utf-8"?>
<xdr:wsDr xmlns:xdr="http://schemas.openxmlformats.org/drawingml/2006/spreadsheetDrawing" xmlns:a="http://schemas.openxmlformats.org/drawingml/2006/main">
  <xdr:twoCellAnchor>
    <xdr:from>
      <xdr:col>7</xdr:col>
      <xdr:colOff>799419</xdr:colOff>
      <xdr:row>18</xdr:row>
      <xdr:rowOff>320519</xdr:rowOff>
    </xdr:from>
    <xdr:to>
      <xdr:col>7</xdr:col>
      <xdr:colOff>4541384</xdr:colOff>
      <xdr:row>18</xdr:row>
      <xdr:rowOff>2885712</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1"/>
        <a:stretch>
          <a:fillRect/>
        </a:stretch>
      </xdr:blipFill>
      <xdr:spPr>
        <a:xfrm>
          <a:off x="10800669" y="11291278"/>
          <a:ext cx="3741965" cy="2565193"/>
        </a:xfrm>
        <a:prstGeom prst="rect">
          <a:avLst/>
        </a:prstGeom>
      </xdr:spPr>
    </xdr:pic>
    <xdr:clientData/>
  </xdr:twoCellAnchor>
  <xdr:twoCellAnchor>
    <xdr:from>
      <xdr:col>7</xdr:col>
      <xdr:colOff>646339</xdr:colOff>
      <xdr:row>14</xdr:row>
      <xdr:rowOff>248125</xdr:rowOff>
    </xdr:from>
    <xdr:to>
      <xdr:col>7</xdr:col>
      <xdr:colOff>4303259</xdr:colOff>
      <xdr:row>14</xdr:row>
      <xdr:rowOff>2602366</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1003527</xdr:colOff>
      <xdr:row>23</xdr:row>
      <xdr:rowOff>0</xdr:rowOff>
    </xdr:from>
    <xdr:to>
      <xdr:col>7</xdr:col>
      <xdr:colOff>3972152</xdr:colOff>
      <xdr:row>23</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3"/>
        <a:stretch>
          <a:fillRect/>
        </a:stretch>
      </xdr:blipFill>
      <xdr:spPr>
        <a:xfrm>
          <a:off x="11004777" y="54887812"/>
          <a:ext cx="2968625" cy="2798294"/>
        </a:xfrm>
        <a:prstGeom prst="rect">
          <a:avLst/>
        </a:prstGeom>
      </xdr:spPr>
    </xdr:pic>
    <xdr:clientData/>
  </xdr:twoCellAnchor>
  <xdr:twoCellAnchor>
    <xdr:from>
      <xdr:col>7</xdr:col>
      <xdr:colOff>922810</xdr:colOff>
      <xdr:row>23</xdr:row>
      <xdr:rowOff>424605</xdr:rowOff>
    </xdr:from>
    <xdr:to>
      <xdr:col>7</xdr:col>
      <xdr:colOff>4359333</xdr:colOff>
      <xdr:row>23</xdr:row>
      <xdr:rowOff>2652774</xdr:rowOff>
    </xdr:to>
    <xdr:pic>
      <xdr:nvPicPr>
        <xdr:cNvPr id="16487" name="Imagen 16486">
          <a:extLst>
            <a:ext uri="{FF2B5EF4-FFF2-40B4-BE49-F238E27FC236}">
              <a16:creationId xmlns:a16="http://schemas.microsoft.com/office/drawing/2014/main" id="{8501993B-0161-4265-834A-5EC0D7507F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950037" y="51409332"/>
          <a:ext cx="3436523" cy="2228169"/>
        </a:xfrm>
        <a:prstGeom prst="rect">
          <a:avLst/>
        </a:prstGeom>
      </xdr:spPr>
    </xdr:pic>
    <xdr:clientData/>
  </xdr:twoCellAnchor>
  <xdr:twoCellAnchor>
    <xdr:from>
      <xdr:col>7</xdr:col>
      <xdr:colOff>735301</xdr:colOff>
      <xdr:row>4</xdr:row>
      <xdr:rowOff>511407</xdr:rowOff>
    </xdr:from>
    <xdr:to>
      <xdr:col>7</xdr:col>
      <xdr:colOff>4294909</xdr:colOff>
      <xdr:row>4</xdr:row>
      <xdr:rowOff>2701637</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5"/>
        <a:stretch>
          <a:fillRect/>
        </a:stretch>
      </xdr:blipFill>
      <xdr:spPr>
        <a:xfrm>
          <a:off x="10762528" y="70286362"/>
          <a:ext cx="3559608" cy="2190230"/>
        </a:xfrm>
        <a:prstGeom prst="rect">
          <a:avLst/>
        </a:prstGeom>
      </xdr:spPr>
    </xdr:pic>
    <xdr:clientData/>
  </xdr:twoCellAnchor>
  <xdr:twoCellAnchor>
    <xdr:from>
      <xdr:col>7</xdr:col>
      <xdr:colOff>980848</xdr:colOff>
      <xdr:row>11</xdr:row>
      <xdr:rowOff>388835</xdr:rowOff>
    </xdr:from>
    <xdr:to>
      <xdr:col>7</xdr:col>
      <xdr:colOff>4167188</xdr:colOff>
      <xdr:row>11</xdr:row>
      <xdr:rowOff>3064285</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6"/>
        <a:stretch>
          <a:fillRect/>
        </a:stretch>
      </xdr:blipFill>
      <xdr:spPr>
        <a:xfrm>
          <a:off x="10982098" y="46466023"/>
          <a:ext cx="3186340" cy="2675450"/>
        </a:xfrm>
        <a:prstGeom prst="rect">
          <a:avLst/>
        </a:prstGeom>
      </xdr:spPr>
    </xdr:pic>
    <xdr:clientData/>
  </xdr:twoCellAnchor>
  <xdr:twoCellAnchor>
    <xdr:from>
      <xdr:col>7</xdr:col>
      <xdr:colOff>680357</xdr:colOff>
      <xdr:row>15</xdr:row>
      <xdr:rowOff>598558</xdr:rowOff>
    </xdr:from>
    <xdr:to>
      <xdr:col>7</xdr:col>
      <xdr:colOff>4337277</xdr:colOff>
      <xdr:row>15</xdr:row>
      <xdr:rowOff>3152321</xdr:rowOff>
    </xdr:to>
    <xdr:pic>
      <xdr:nvPicPr>
        <xdr:cNvPr id="3" name="Imagen 2">
          <a:extLst>
            <a:ext uri="{FF2B5EF4-FFF2-40B4-BE49-F238E27FC236}">
              <a16:creationId xmlns:a16="http://schemas.microsoft.com/office/drawing/2014/main" id="{67230F9E-48E6-4FD9-A5FF-88CC03BF430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681607" y="17998692"/>
          <a:ext cx="3656920" cy="2553763"/>
        </a:xfrm>
        <a:prstGeom prst="rect">
          <a:avLst/>
        </a:prstGeom>
      </xdr:spPr>
    </xdr:pic>
    <xdr:clientData/>
  </xdr:twoCellAnchor>
  <xdr:twoCellAnchor>
    <xdr:from>
      <xdr:col>7</xdr:col>
      <xdr:colOff>978786</xdr:colOff>
      <xdr:row>9</xdr:row>
      <xdr:rowOff>339632</xdr:rowOff>
    </xdr:from>
    <xdr:to>
      <xdr:col>7</xdr:col>
      <xdr:colOff>4173682</xdr:colOff>
      <xdr:row>9</xdr:row>
      <xdr:rowOff>2539890</xdr:rowOff>
    </xdr:to>
    <xdr:pic>
      <xdr:nvPicPr>
        <xdr:cNvPr id="9" name="Imagen 8">
          <a:extLst>
            <a:ext uri="{FF2B5EF4-FFF2-40B4-BE49-F238E27FC236}">
              <a16:creationId xmlns:a16="http://schemas.microsoft.com/office/drawing/2014/main" id="{566D8C88-9816-4960-853A-127A98DB6CE9}"/>
            </a:ext>
          </a:extLst>
        </xdr:cNvPr>
        <xdr:cNvPicPr>
          <a:picLocks noChangeAspect="1"/>
        </xdr:cNvPicPr>
      </xdr:nvPicPr>
      <xdr:blipFill>
        <a:blip xmlns:r="http://schemas.openxmlformats.org/officeDocument/2006/relationships" r:embed="rId8"/>
        <a:stretch>
          <a:fillRect/>
        </a:stretch>
      </xdr:blipFill>
      <xdr:spPr>
        <a:xfrm>
          <a:off x="11006013" y="54545541"/>
          <a:ext cx="3194896" cy="2200258"/>
        </a:xfrm>
        <a:prstGeom prst="rect">
          <a:avLst/>
        </a:prstGeom>
      </xdr:spPr>
    </xdr:pic>
    <xdr:clientData/>
  </xdr:twoCellAnchor>
  <xdr:twoCellAnchor>
    <xdr:from>
      <xdr:col>7</xdr:col>
      <xdr:colOff>1248453</xdr:colOff>
      <xdr:row>6</xdr:row>
      <xdr:rowOff>336778</xdr:rowOff>
    </xdr:from>
    <xdr:to>
      <xdr:col>7</xdr:col>
      <xdr:colOff>3859368</xdr:colOff>
      <xdr:row>6</xdr:row>
      <xdr:rowOff>2908528</xdr:rowOff>
    </xdr:to>
    <xdr:pic>
      <xdr:nvPicPr>
        <xdr:cNvPr id="5" name="Imagen 4">
          <a:extLst>
            <a:ext uri="{FF2B5EF4-FFF2-40B4-BE49-F238E27FC236}">
              <a16:creationId xmlns:a16="http://schemas.microsoft.com/office/drawing/2014/main" id="{291A12D2-0B67-4F0B-8A11-EA73DF723031}"/>
            </a:ext>
          </a:extLst>
        </xdr:cNvPr>
        <xdr:cNvPicPr>
          <a:picLocks noChangeAspect="1"/>
        </xdr:cNvPicPr>
      </xdr:nvPicPr>
      <xdr:blipFill>
        <a:blip xmlns:r="http://schemas.openxmlformats.org/officeDocument/2006/relationships" r:embed="rId9"/>
        <a:stretch>
          <a:fillRect/>
        </a:stretch>
      </xdr:blipFill>
      <xdr:spPr>
        <a:xfrm>
          <a:off x="11249703" y="1203553"/>
          <a:ext cx="2610915" cy="2571750"/>
        </a:xfrm>
        <a:prstGeom prst="rect">
          <a:avLst/>
        </a:prstGeom>
      </xdr:spPr>
    </xdr:pic>
    <xdr:clientData/>
  </xdr:twoCellAnchor>
  <xdr:twoCellAnchor>
    <xdr:from>
      <xdr:col>7</xdr:col>
      <xdr:colOff>904876</xdr:colOff>
      <xdr:row>2</xdr:row>
      <xdr:rowOff>596404</xdr:rowOff>
    </xdr:from>
    <xdr:to>
      <xdr:col>7</xdr:col>
      <xdr:colOff>3984626</xdr:colOff>
      <xdr:row>2</xdr:row>
      <xdr:rowOff>2775326</xdr:rowOff>
    </xdr:to>
    <xdr:pic>
      <xdr:nvPicPr>
        <xdr:cNvPr id="11" name="Imagen 10">
          <a:extLst>
            <a:ext uri="{FF2B5EF4-FFF2-40B4-BE49-F238E27FC236}">
              <a16:creationId xmlns:a16="http://schemas.microsoft.com/office/drawing/2014/main" id="{DF0EB4D2-AFE7-4D69-A94C-D3405DE3519C}"/>
            </a:ext>
          </a:extLst>
        </xdr:cNvPr>
        <xdr:cNvPicPr>
          <a:picLocks noChangeAspect="1"/>
        </xdr:cNvPicPr>
      </xdr:nvPicPr>
      <xdr:blipFill>
        <a:blip xmlns:r="http://schemas.openxmlformats.org/officeDocument/2006/relationships" r:embed="rId10"/>
        <a:stretch>
          <a:fillRect/>
        </a:stretch>
      </xdr:blipFill>
      <xdr:spPr>
        <a:xfrm>
          <a:off x="10906126" y="12178804"/>
          <a:ext cx="3079750" cy="2178922"/>
        </a:xfrm>
        <a:prstGeom prst="rect">
          <a:avLst/>
        </a:prstGeom>
      </xdr:spPr>
    </xdr:pic>
    <xdr:clientData/>
  </xdr:twoCellAnchor>
  <xdr:twoCellAnchor>
    <xdr:from>
      <xdr:col>7</xdr:col>
      <xdr:colOff>374195</xdr:colOff>
      <xdr:row>26</xdr:row>
      <xdr:rowOff>523875</xdr:rowOff>
    </xdr:from>
    <xdr:to>
      <xdr:col>7</xdr:col>
      <xdr:colOff>4510182</xdr:colOff>
      <xdr:row>26</xdr:row>
      <xdr:rowOff>2873375</xdr:rowOff>
    </xdr:to>
    <xdr:pic>
      <xdr:nvPicPr>
        <xdr:cNvPr id="15" name="Imagen 14">
          <a:extLst>
            <a:ext uri="{FF2B5EF4-FFF2-40B4-BE49-F238E27FC236}">
              <a16:creationId xmlns:a16="http://schemas.microsoft.com/office/drawing/2014/main" id="{97F9753D-E536-4EB2-ABBB-142F2E7A4F89}"/>
            </a:ext>
          </a:extLst>
        </xdr:cNvPr>
        <xdr:cNvPicPr>
          <a:picLocks noChangeAspect="1"/>
        </xdr:cNvPicPr>
      </xdr:nvPicPr>
      <xdr:blipFill>
        <a:blip xmlns:r="http://schemas.openxmlformats.org/officeDocument/2006/relationships" r:embed="rId11"/>
        <a:stretch>
          <a:fillRect/>
        </a:stretch>
      </xdr:blipFill>
      <xdr:spPr>
        <a:xfrm>
          <a:off x="10375445" y="74903920"/>
          <a:ext cx="4135987" cy="2349500"/>
        </a:xfrm>
        <a:prstGeom prst="rect">
          <a:avLst/>
        </a:prstGeom>
      </xdr:spPr>
    </xdr:pic>
    <xdr:clientData/>
  </xdr:twoCellAnchor>
  <xdr:twoCellAnchor>
    <xdr:from>
      <xdr:col>7</xdr:col>
      <xdr:colOff>857251</xdr:colOff>
      <xdr:row>13</xdr:row>
      <xdr:rowOff>284258</xdr:rowOff>
    </xdr:from>
    <xdr:to>
      <xdr:col>7</xdr:col>
      <xdr:colOff>4208319</xdr:colOff>
      <xdr:row>13</xdr:row>
      <xdr:rowOff>2880945</xdr:rowOff>
    </xdr:to>
    <xdr:pic>
      <xdr:nvPicPr>
        <xdr:cNvPr id="2" name="Imagen 1">
          <a:extLst>
            <a:ext uri="{FF2B5EF4-FFF2-40B4-BE49-F238E27FC236}">
              <a16:creationId xmlns:a16="http://schemas.microsoft.com/office/drawing/2014/main" id="{A01EFFC7-D2C5-46F7-98F2-59CBB0A7F3B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4478" y="11419849"/>
          <a:ext cx="3351068" cy="2596687"/>
        </a:xfrm>
        <a:prstGeom prst="rect">
          <a:avLst/>
        </a:prstGeom>
      </xdr:spPr>
    </xdr:pic>
    <xdr:clientData/>
  </xdr:twoCellAnchor>
  <xdr:twoCellAnchor>
    <xdr:from>
      <xdr:col>7</xdr:col>
      <xdr:colOff>616959</xdr:colOff>
      <xdr:row>8</xdr:row>
      <xdr:rowOff>132978</xdr:rowOff>
    </xdr:from>
    <xdr:to>
      <xdr:col>7</xdr:col>
      <xdr:colOff>4197911</xdr:colOff>
      <xdr:row>8</xdr:row>
      <xdr:rowOff>2885347</xdr:rowOff>
    </xdr:to>
    <xdr:pic>
      <xdr:nvPicPr>
        <xdr:cNvPr id="4" name="Imagen 3">
          <a:extLst>
            <a:ext uri="{FF2B5EF4-FFF2-40B4-BE49-F238E27FC236}">
              <a16:creationId xmlns:a16="http://schemas.microsoft.com/office/drawing/2014/main" id="{5C37F69A-F590-4D52-A419-D03B1D5C5268}"/>
            </a:ext>
          </a:extLst>
        </xdr:cNvPr>
        <xdr:cNvPicPr>
          <a:picLocks noChangeAspect="1"/>
        </xdr:cNvPicPr>
      </xdr:nvPicPr>
      <xdr:blipFill>
        <a:blip xmlns:r="http://schemas.openxmlformats.org/officeDocument/2006/relationships" r:embed="rId13"/>
        <a:stretch>
          <a:fillRect/>
        </a:stretch>
      </xdr:blipFill>
      <xdr:spPr>
        <a:xfrm>
          <a:off x="10644186" y="48052387"/>
          <a:ext cx="3580952" cy="2752369"/>
        </a:xfrm>
        <a:prstGeom prst="rect">
          <a:avLst/>
        </a:prstGeom>
      </xdr:spPr>
    </xdr:pic>
    <xdr:clientData/>
  </xdr:twoCellAnchor>
  <xdr:twoCellAnchor>
    <xdr:from>
      <xdr:col>7</xdr:col>
      <xdr:colOff>673966</xdr:colOff>
      <xdr:row>21</xdr:row>
      <xdr:rowOff>134217</xdr:rowOff>
    </xdr:from>
    <xdr:to>
      <xdr:col>7</xdr:col>
      <xdr:colOff>4654787</xdr:colOff>
      <xdr:row>21</xdr:row>
      <xdr:rowOff>3006741</xdr:rowOff>
    </xdr:to>
    <xdr:pic>
      <xdr:nvPicPr>
        <xdr:cNvPr id="7" name="Imagen 6">
          <a:extLst>
            <a:ext uri="{FF2B5EF4-FFF2-40B4-BE49-F238E27FC236}">
              <a16:creationId xmlns:a16="http://schemas.microsoft.com/office/drawing/2014/main" id="{2AFFBA0C-1F30-4711-862D-40F18D315FC9}"/>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701193" y="60470762"/>
          <a:ext cx="3980821" cy="2872524"/>
        </a:xfrm>
        <a:prstGeom prst="rect">
          <a:avLst/>
        </a:prstGeom>
      </xdr:spPr>
    </xdr:pic>
    <xdr:clientData/>
  </xdr:twoCellAnchor>
  <xdr:twoCellAnchor>
    <xdr:from>
      <xdr:col>7</xdr:col>
      <xdr:colOff>1040534</xdr:colOff>
      <xdr:row>17</xdr:row>
      <xdr:rowOff>145762</xdr:rowOff>
    </xdr:from>
    <xdr:to>
      <xdr:col>7</xdr:col>
      <xdr:colOff>4446771</xdr:colOff>
      <xdr:row>17</xdr:row>
      <xdr:rowOff>3008209</xdr:rowOff>
    </xdr:to>
    <xdr:pic>
      <xdr:nvPicPr>
        <xdr:cNvPr id="8" name="Imagen 7">
          <a:extLst>
            <a:ext uri="{FF2B5EF4-FFF2-40B4-BE49-F238E27FC236}">
              <a16:creationId xmlns:a16="http://schemas.microsoft.com/office/drawing/2014/main" id="{900DAFF6-4A07-43E0-BBA8-063BE5C58E5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067761" y="63547626"/>
          <a:ext cx="3406237" cy="2862447"/>
        </a:xfrm>
        <a:prstGeom prst="rect">
          <a:avLst/>
        </a:prstGeom>
      </xdr:spPr>
    </xdr:pic>
    <xdr:clientData/>
  </xdr:twoCellAnchor>
  <xdr:twoCellAnchor>
    <xdr:from>
      <xdr:col>7</xdr:col>
      <xdr:colOff>767774</xdr:colOff>
      <xdr:row>28</xdr:row>
      <xdr:rowOff>291645</xdr:rowOff>
    </xdr:from>
    <xdr:to>
      <xdr:col>7</xdr:col>
      <xdr:colOff>4017818</xdr:colOff>
      <xdr:row>28</xdr:row>
      <xdr:rowOff>2670300</xdr:rowOff>
    </xdr:to>
    <xdr:pic>
      <xdr:nvPicPr>
        <xdr:cNvPr id="10" name="Imagen 9">
          <a:extLst>
            <a:ext uri="{FF2B5EF4-FFF2-40B4-BE49-F238E27FC236}">
              <a16:creationId xmlns:a16="http://schemas.microsoft.com/office/drawing/2014/main" id="{61413C14-4FE7-4F31-8E54-B10306904C82}"/>
            </a:ext>
          </a:extLst>
        </xdr:cNvPr>
        <xdr:cNvPicPr>
          <a:picLocks noChangeAspect="1"/>
        </xdr:cNvPicPr>
      </xdr:nvPicPr>
      <xdr:blipFill>
        <a:blip xmlns:r="http://schemas.openxmlformats.org/officeDocument/2006/relationships" r:embed="rId16"/>
        <a:stretch>
          <a:fillRect/>
        </a:stretch>
      </xdr:blipFill>
      <xdr:spPr>
        <a:xfrm>
          <a:off x="10795001" y="45145736"/>
          <a:ext cx="3250044" cy="2378655"/>
        </a:xfrm>
        <a:prstGeom prst="rect">
          <a:avLst/>
        </a:prstGeom>
      </xdr:spPr>
    </xdr:pic>
    <xdr:clientData/>
  </xdr:twoCellAnchor>
  <xdr:twoCellAnchor>
    <xdr:from>
      <xdr:col>7</xdr:col>
      <xdr:colOff>868126</xdr:colOff>
      <xdr:row>27</xdr:row>
      <xdr:rowOff>507999</xdr:rowOff>
    </xdr:from>
    <xdr:to>
      <xdr:col>7</xdr:col>
      <xdr:colOff>4046227</xdr:colOff>
      <xdr:row>27</xdr:row>
      <xdr:rowOff>2746374</xdr:rowOff>
    </xdr:to>
    <xdr:pic>
      <xdr:nvPicPr>
        <xdr:cNvPr id="12" name="Imagen 11">
          <a:extLst>
            <a:ext uri="{FF2B5EF4-FFF2-40B4-BE49-F238E27FC236}">
              <a16:creationId xmlns:a16="http://schemas.microsoft.com/office/drawing/2014/main" id="{8F21B9E4-76FA-43AB-80A5-47D322F8ECCE}"/>
            </a:ext>
          </a:extLst>
        </xdr:cNvPr>
        <xdr:cNvPicPr>
          <a:picLocks noChangeAspect="1"/>
        </xdr:cNvPicPr>
      </xdr:nvPicPr>
      <xdr:blipFill>
        <a:blip xmlns:r="http://schemas.openxmlformats.org/officeDocument/2006/relationships" r:embed="rId17"/>
        <a:stretch>
          <a:fillRect/>
        </a:stretch>
      </xdr:blipFill>
      <xdr:spPr>
        <a:xfrm>
          <a:off x="11326576" y="19805649"/>
          <a:ext cx="3178101" cy="2238375"/>
        </a:xfrm>
        <a:prstGeom prst="rect">
          <a:avLst/>
        </a:prstGeom>
      </xdr:spPr>
    </xdr:pic>
    <xdr:clientData/>
  </xdr:twoCellAnchor>
  <xdr:twoCellAnchor>
    <xdr:from>
      <xdr:col>7</xdr:col>
      <xdr:colOff>854365</xdr:colOff>
      <xdr:row>29</xdr:row>
      <xdr:rowOff>269187</xdr:rowOff>
    </xdr:from>
    <xdr:to>
      <xdr:col>7</xdr:col>
      <xdr:colOff>4139046</xdr:colOff>
      <xdr:row>29</xdr:row>
      <xdr:rowOff>2806940</xdr:rowOff>
    </xdr:to>
    <xdr:pic>
      <xdr:nvPicPr>
        <xdr:cNvPr id="14" name="Imagen 13">
          <a:extLst>
            <a:ext uri="{FF2B5EF4-FFF2-40B4-BE49-F238E27FC236}">
              <a16:creationId xmlns:a16="http://schemas.microsoft.com/office/drawing/2014/main" id="{E53BFAA4-9AE7-4260-99B6-F13C4DFB6C47}"/>
            </a:ext>
          </a:extLst>
        </xdr:cNvPr>
        <xdr:cNvPicPr>
          <a:picLocks noChangeAspect="1"/>
        </xdr:cNvPicPr>
      </xdr:nvPicPr>
      <xdr:blipFill>
        <a:blip xmlns:r="http://schemas.openxmlformats.org/officeDocument/2006/relationships" r:embed="rId18"/>
        <a:stretch>
          <a:fillRect/>
        </a:stretch>
      </xdr:blipFill>
      <xdr:spPr>
        <a:xfrm>
          <a:off x="10881592" y="10331051"/>
          <a:ext cx="3284681" cy="2537753"/>
        </a:xfrm>
        <a:prstGeom prst="rect">
          <a:avLst/>
        </a:prstGeom>
      </xdr:spPr>
    </xdr:pic>
    <xdr:clientData/>
  </xdr:twoCellAnchor>
  <xdr:twoCellAnchor>
    <xdr:from>
      <xdr:col>7</xdr:col>
      <xdr:colOff>710045</xdr:colOff>
      <xdr:row>30</xdr:row>
      <xdr:rowOff>324149</xdr:rowOff>
    </xdr:from>
    <xdr:to>
      <xdr:col>7</xdr:col>
      <xdr:colOff>4329545</xdr:colOff>
      <xdr:row>30</xdr:row>
      <xdr:rowOff>2920940</xdr:rowOff>
    </xdr:to>
    <xdr:pic>
      <xdr:nvPicPr>
        <xdr:cNvPr id="16" name="Imagen 15">
          <a:extLst>
            <a:ext uri="{FF2B5EF4-FFF2-40B4-BE49-F238E27FC236}">
              <a16:creationId xmlns:a16="http://schemas.microsoft.com/office/drawing/2014/main" id="{E816854E-F884-4AF6-867B-B12315212AA5}"/>
            </a:ext>
          </a:extLst>
        </xdr:cNvPr>
        <xdr:cNvPicPr>
          <a:picLocks noChangeAspect="1"/>
        </xdr:cNvPicPr>
      </xdr:nvPicPr>
      <xdr:blipFill>
        <a:blip xmlns:r="http://schemas.openxmlformats.org/officeDocument/2006/relationships" r:embed="rId19"/>
        <a:stretch>
          <a:fillRect/>
        </a:stretch>
      </xdr:blipFill>
      <xdr:spPr>
        <a:xfrm>
          <a:off x="10737272" y="26007013"/>
          <a:ext cx="3619500" cy="2596791"/>
        </a:xfrm>
        <a:prstGeom prst="rect">
          <a:avLst/>
        </a:prstGeom>
      </xdr:spPr>
    </xdr:pic>
    <xdr:clientData/>
  </xdr:twoCellAnchor>
  <xdr:twoCellAnchor>
    <xdr:from>
      <xdr:col>7</xdr:col>
      <xdr:colOff>878897</xdr:colOff>
      <xdr:row>22</xdr:row>
      <xdr:rowOff>326145</xdr:rowOff>
    </xdr:from>
    <xdr:to>
      <xdr:col>7</xdr:col>
      <xdr:colOff>4191000</xdr:colOff>
      <xdr:row>22</xdr:row>
      <xdr:rowOff>2849652</xdr:rowOff>
    </xdr:to>
    <xdr:pic>
      <xdr:nvPicPr>
        <xdr:cNvPr id="17" name="Imagen 16">
          <a:extLst>
            <a:ext uri="{FF2B5EF4-FFF2-40B4-BE49-F238E27FC236}">
              <a16:creationId xmlns:a16="http://schemas.microsoft.com/office/drawing/2014/main" id="{B6CEE14D-77A6-46D4-AA35-7F55C5BBCABD}"/>
            </a:ext>
          </a:extLst>
        </xdr:cNvPr>
        <xdr:cNvPicPr>
          <a:picLocks noChangeAspect="1"/>
        </xdr:cNvPicPr>
      </xdr:nvPicPr>
      <xdr:blipFill>
        <a:blip xmlns:r="http://schemas.openxmlformats.org/officeDocument/2006/relationships" r:embed="rId20"/>
        <a:stretch>
          <a:fillRect/>
        </a:stretch>
      </xdr:blipFill>
      <xdr:spPr>
        <a:xfrm>
          <a:off x="10906124" y="19878372"/>
          <a:ext cx="3312103" cy="2523507"/>
        </a:xfrm>
        <a:prstGeom prst="rect">
          <a:avLst/>
        </a:prstGeom>
      </xdr:spPr>
    </xdr:pic>
    <xdr:clientData/>
  </xdr:twoCellAnchor>
  <xdr:twoCellAnchor>
    <xdr:from>
      <xdr:col>7</xdr:col>
      <xdr:colOff>955387</xdr:colOff>
      <xdr:row>5</xdr:row>
      <xdr:rowOff>366568</xdr:rowOff>
    </xdr:from>
    <xdr:to>
      <xdr:col>7</xdr:col>
      <xdr:colOff>4117018</xdr:colOff>
      <xdr:row>5</xdr:row>
      <xdr:rowOff>2853118</xdr:rowOff>
    </xdr:to>
    <xdr:pic>
      <xdr:nvPicPr>
        <xdr:cNvPr id="18" name="Imagen 17">
          <a:extLst>
            <a:ext uri="{FF2B5EF4-FFF2-40B4-BE49-F238E27FC236}">
              <a16:creationId xmlns:a16="http://schemas.microsoft.com/office/drawing/2014/main" id="{505ED17D-B94E-4C48-83F6-D0B725A34D72}"/>
            </a:ext>
          </a:extLst>
        </xdr:cNvPr>
        <xdr:cNvPicPr>
          <a:picLocks noChangeAspect="1"/>
        </xdr:cNvPicPr>
      </xdr:nvPicPr>
      <xdr:blipFill>
        <a:blip xmlns:r="http://schemas.openxmlformats.org/officeDocument/2006/relationships" r:embed="rId21"/>
        <a:stretch>
          <a:fillRect/>
        </a:stretch>
      </xdr:blipFill>
      <xdr:spPr>
        <a:xfrm>
          <a:off x="10982614" y="57637795"/>
          <a:ext cx="3161631" cy="2486550"/>
        </a:xfrm>
        <a:prstGeom prst="rect">
          <a:avLst/>
        </a:prstGeom>
      </xdr:spPr>
    </xdr:pic>
    <xdr:clientData/>
  </xdr:twoCellAnchor>
  <xdr:twoCellAnchor>
    <xdr:from>
      <xdr:col>7</xdr:col>
      <xdr:colOff>805294</xdr:colOff>
      <xdr:row>10</xdr:row>
      <xdr:rowOff>127000</xdr:rowOff>
    </xdr:from>
    <xdr:to>
      <xdr:col>7</xdr:col>
      <xdr:colOff>3971001</xdr:colOff>
      <xdr:row>10</xdr:row>
      <xdr:rowOff>2667000</xdr:rowOff>
    </xdr:to>
    <xdr:pic>
      <xdr:nvPicPr>
        <xdr:cNvPr id="19" name="Imagen 18">
          <a:extLst>
            <a:ext uri="{FF2B5EF4-FFF2-40B4-BE49-F238E27FC236}">
              <a16:creationId xmlns:a16="http://schemas.microsoft.com/office/drawing/2014/main" id="{3066D75E-1AE7-4C85-B8C1-90BAE9F4245C}"/>
            </a:ext>
          </a:extLst>
        </xdr:cNvPr>
        <xdr:cNvPicPr>
          <a:picLocks noChangeAspect="1"/>
        </xdr:cNvPicPr>
      </xdr:nvPicPr>
      <xdr:blipFill>
        <a:blip xmlns:r="http://schemas.openxmlformats.org/officeDocument/2006/relationships" r:embed="rId22"/>
        <a:stretch>
          <a:fillRect/>
        </a:stretch>
      </xdr:blipFill>
      <xdr:spPr>
        <a:xfrm>
          <a:off x="10832521" y="41915773"/>
          <a:ext cx="3165707" cy="2540000"/>
        </a:xfrm>
        <a:prstGeom prst="rect">
          <a:avLst/>
        </a:prstGeom>
      </xdr:spPr>
    </xdr:pic>
    <xdr:clientData/>
  </xdr:twoCellAnchor>
  <xdr:twoCellAnchor>
    <xdr:from>
      <xdr:col>7</xdr:col>
      <xdr:colOff>216038</xdr:colOff>
      <xdr:row>31</xdr:row>
      <xdr:rowOff>586685</xdr:rowOff>
    </xdr:from>
    <xdr:to>
      <xdr:col>7</xdr:col>
      <xdr:colOff>4120800</xdr:colOff>
      <xdr:row>31</xdr:row>
      <xdr:rowOff>3024780</xdr:rowOff>
    </xdr:to>
    <xdr:pic>
      <xdr:nvPicPr>
        <xdr:cNvPr id="20" name="Imagen 19">
          <a:extLst>
            <a:ext uri="{FF2B5EF4-FFF2-40B4-BE49-F238E27FC236}">
              <a16:creationId xmlns:a16="http://schemas.microsoft.com/office/drawing/2014/main" id="{30BBE91D-88A1-4ABB-B782-D62CF0C62294}"/>
            </a:ext>
          </a:extLst>
        </xdr:cNvPr>
        <xdr:cNvPicPr>
          <a:picLocks noChangeAspect="1"/>
        </xdr:cNvPicPr>
      </xdr:nvPicPr>
      <xdr:blipFill>
        <a:blip xmlns:r="http://schemas.openxmlformats.org/officeDocument/2006/relationships" r:embed="rId23"/>
        <a:stretch>
          <a:fillRect/>
        </a:stretch>
      </xdr:blipFill>
      <xdr:spPr>
        <a:xfrm>
          <a:off x="10665929" y="97244728"/>
          <a:ext cx="3904762" cy="2438095"/>
        </a:xfrm>
        <a:prstGeom prst="rect">
          <a:avLst/>
        </a:prstGeom>
      </xdr:spPr>
    </xdr:pic>
    <xdr:clientData/>
  </xdr:twoCellAnchor>
  <xdr:twoCellAnchor>
    <xdr:from>
      <xdr:col>7</xdr:col>
      <xdr:colOff>654000</xdr:colOff>
      <xdr:row>33</xdr:row>
      <xdr:rowOff>1116773</xdr:rowOff>
    </xdr:from>
    <xdr:to>
      <xdr:col>7</xdr:col>
      <xdr:colOff>4187435</xdr:colOff>
      <xdr:row>33</xdr:row>
      <xdr:rowOff>3355148</xdr:rowOff>
    </xdr:to>
    <xdr:pic>
      <xdr:nvPicPr>
        <xdr:cNvPr id="21" name="Imagen 20">
          <a:extLst>
            <a:ext uri="{FF2B5EF4-FFF2-40B4-BE49-F238E27FC236}">
              <a16:creationId xmlns:a16="http://schemas.microsoft.com/office/drawing/2014/main" id="{ECCBA4E4-8656-4CBA-916A-61547D8449C2}"/>
            </a:ext>
          </a:extLst>
        </xdr:cNvPr>
        <xdr:cNvPicPr>
          <a:picLocks noChangeAspect="1"/>
        </xdr:cNvPicPr>
      </xdr:nvPicPr>
      <xdr:blipFill>
        <a:blip xmlns:r="http://schemas.openxmlformats.org/officeDocument/2006/relationships" r:embed="rId24"/>
        <a:stretch>
          <a:fillRect/>
        </a:stretch>
      </xdr:blipFill>
      <xdr:spPr>
        <a:xfrm>
          <a:off x="11103891" y="104925469"/>
          <a:ext cx="3533435" cy="2238375"/>
        </a:xfrm>
        <a:prstGeom prst="rect">
          <a:avLst/>
        </a:prstGeom>
      </xdr:spPr>
    </xdr:pic>
    <xdr:clientData/>
  </xdr:twoCellAnchor>
  <xdr:twoCellAnchor>
    <xdr:from>
      <xdr:col>7</xdr:col>
      <xdr:colOff>922278</xdr:colOff>
      <xdr:row>32</xdr:row>
      <xdr:rowOff>195254</xdr:rowOff>
    </xdr:from>
    <xdr:to>
      <xdr:col>7</xdr:col>
      <xdr:colOff>3635375</xdr:colOff>
      <xdr:row>32</xdr:row>
      <xdr:rowOff>2920999</xdr:rowOff>
    </xdr:to>
    <xdr:pic>
      <xdr:nvPicPr>
        <xdr:cNvPr id="22" name="Imagen 21">
          <a:extLst>
            <a:ext uri="{FF2B5EF4-FFF2-40B4-BE49-F238E27FC236}">
              <a16:creationId xmlns:a16="http://schemas.microsoft.com/office/drawing/2014/main" id="{55D9C532-50DE-4698-BC8F-4E7DF0A8B574}"/>
            </a:ext>
          </a:extLst>
        </xdr:cNvPr>
        <xdr:cNvPicPr>
          <a:picLocks noChangeAspect="1"/>
        </xdr:cNvPicPr>
      </xdr:nvPicPr>
      <xdr:blipFill>
        <a:blip xmlns:r="http://schemas.openxmlformats.org/officeDocument/2006/relationships" r:embed="rId25"/>
        <a:stretch>
          <a:fillRect/>
        </a:stretch>
      </xdr:blipFill>
      <xdr:spPr>
        <a:xfrm>
          <a:off x="11380728" y="47782154"/>
          <a:ext cx="2713097" cy="2725745"/>
        </a:xfrm>
        <a:prstGeom prst="rect">
          <a:avLst/>
        </a:prstGeom>
      </xdr:spPr>
    </xdr:pic>
    <xdr:clientData/>
  </xdr:twoCellAnchor>
  <xdr:twoCellAnchor>
    <xdr:from>
      <xdr:col>7</xdr:col>
      <xdr:colOff>1333500</xdr:colOff>
      <xdr:row>1</xdr:row>
      <xdr:rowOff>127000</xdr:rowOff>
    </xdr:from>
    <xdr:to>
      <xdr:col>7</xdr:col>
      <xdr:colOff>3711131</xdr:colOff>
      <xdr:row>1</xdr:row>
      <xdr:rowOff>2632117</xdr:rowOff>
    </xdr:to>
    <xdr:pic>
      <xdr:nvPicPr>
        <xdr:cNvPr id="26" name="Imagen 25">
          <a:extLst>
            <a:ext uri="{FF2B5EF4-FFF2-40B4-BE49-F238E27FC236}">
              <a16:creationId xmlns:a16="http://schemas.microsoft.com/office/drawing/2014/main" id="{A09A847C-2143-41B4-92C9-1A05B50718D6}"/>
            </a:ext>
          </a:extLst>
        </xdr:cNvPr>
        <xdr:cNvPicPr>
          <a:picLocks noChangeAspect="1"/>
        </xdr:cNvPicPr>
      </xdr:nvPicPr>
      <xdr:blipFill>
        <a:blip xmlns:r="http://schemas.openxmlformats.org/officeDocument/2006/relationships" r:embed="rId26"/>
        <a:stretch>
          <a:fillRect/>
        </a:stretch>
      </xdr:blipFill>
      <xdr:spPr>
        <a:xfrm>
          <a:off x="11839575" y="10023475"/>
          <a:ext cx="2377631" cy="2505117"/>
        </a:xfrm>
        <a:prstGeom prst="rect">
          <a:avLst/>
        </a:prstGeom>
      </xdr:spPr>
    </xdr:pic>
    <xdr:clientData/>
  </xdr:twoCellAnchor>
  <xdr:twoCellAnchor>
    <xdr:from>
      <xdr:col>7</xdr:col>
      <xdr:colOff>635580</xdr:colOff>
      <xdr:row>20</xdr:row>
      <xdr:rowOff>604693</xdr:rowOff>
    </xdr:from>
    <xdr:to>
      <xdr:col>7</xdr:col>
      <xdr:colOff>4632444</xdr:colOff>
      <xdr:row>20</xdr:row>
      <xdr:rowOff>2944090</xdr:rowOff>
    </xdr:to>
    <xdr:pic>
      <xdr:nvPicPr>
        <xdr:cNvPr id="27" name="Imagen 26">
          <a:extLst>
            <a:ext uri="{FF2B5EF4-FFF2-40B4-BE49-F238E27FC236}">
              <a16:creationId xmlns:a16="http://schemas.microsoft.com/office/drawing/2014/main" id="{6369BF68-B153-42E4-B1A6-99EEF7CF67A0}"/>
            </a:ext>
          </a:extLst>
        </xdr:cNvPr>
        <xdr:cNvPicPr>
          <a:picLocks noChangeAspect="1"/>
        </xdr:cNvPicPr>
      </xdr:nvPicPr>
      <xdr:blipFill>
        <a:blip xmlns:r="http://schemas.openxmlformats.org/officeDocument/2006/relationships" r:embed="rId27"/>
        <a:stretch>
          <a:fillRect/>
        </a:stretch>
      </xdr:blipFill>
      <xdr:spPr>
        <a:xfrm>
          <a:off x="10662807" y="73531557"/>
          <a:ext cx="3996864" cy="2339397"/>
        </a:xfrm>
        <a:prstGeom prst="rect">
          <a:avLst/>
        </a:prstGeom>
      </xdr:spPr>
    </xdr:pic>
    <xdr:clientData/>
  </xdr:twoCellAnchor>
  <xdr:twoCellAnchor>
    <xdr:from>
      <xdr:col>7</xdr:col>
      <xdr:colOff>225136</xdr:colOff>
      <xdr:row>19</xdr:row>
      <xdr:rowOff>103909</xdr:rowOff>
    </xdr:from>
    <xdr:to>
      <xdr:col>7</xdr:col>
      <xdr:colOff>4444184</xdr:colOff>
      <xdr:row>19</xdr:row>
      <xdr:rowOff>2837242</xdr:rowOff>
    </xdr:to>
    <xdr:pic>
      <xdr:nvPicPr>
        <xdr:cNvPr id="30" name="Imagen 29">
          <a:extLst>
            <a:ext uri="{FF2B5EF4-FFF2-40B4-BE49-F238E27FC236}">
              <a16:creationId xmlns:a16="http://schemas.microsoft.com/office/drawing/2014/main" id="{E56BD980-EF28-BD36-2975-1F78A3728F66}"/>
            </a:ext>
          </a:extLst>
        </xdr:cNvPr>
        <xdr:cNvPicPr>
          <a:picLocks noChangeAspect="1"/>
        </xdr:cNvPicPr>
      </xdr:nvPicPr>
      <xdr:blipFill>
        <a:blip xmlns:r="http://schemas.openxmlformats.org/officeDocument/2006/relationships" r:embed="rId28"/>
        <a:stretch>
          <a:fillRect/>
        </a:stretch>
      </xdr:blipFill>
      <xdr:spPr>
        <a:xfrm>
          <a:off x="10252363" y="107823000"/>
          <a:ext cx="4219048" cy="2733333"/>
        </a:xfrm>
        <a:prstGeom prst="rect">
          <a:avLst/>
        </a:prstGeom>
      </xdr:spPr>
    </xdr:pic>
    <xdr:clientData/>
  </xdr:twoCellAnchor>
  <xdr:twoCellAnchor>
    <xdr:from>
      <xdr:col>7</xdr:col>
      <xdr:colOff>663864</xdr:colOff>
      <xdr:row>7</xdr:row>
      <xdr:rowOff>271319</xdr:rowOff>
    </xdr:from>
    <xdr:to>
      <xdr:col>7</xdr:col>
      <xdr:colOff>4087092</xdr:colOff>
      <xdr:row>7</xdr:row>
      <xdr:rowOff>3085459</xdr:rowOff>
    </xdr:to>
    <xdr:pic>
      <xdr:nvPicPr>
        <xdr:cNvPr id="23" name="Imagen 22">
          <a:extLst>
            <a:ext uri="{FF2B5EF4-FFF2-40B4-BE49-F238E27FC236}">
              <a16:creationId xmlns:a16="http://schemas.microsoft.com/office/drawing/2014/main" id="{BDA03CCB-30FC-48E9-A5FB-04AA454126E2}"/>
            </a:ext>
          </a:extLst>
        </xdr:cNvPr>
        <xdr:cNvPicPr>
          <a:picLocks noChangeAspect="1"/>
        </xdr:cNvPicPr>
      </xdr:nvPicPr>
      <xdr:blipFill>
        <a:blip xmlns:r="http://schemas.openxmlformats.org/officeDocument/2006/relationships" r:embed="rId29"/>
        <a:stretch>
          <a:fillRect/>
        </a:stretch>
      </xdr:blipFill>
      <xdr:spPr>
        <a:xfrm>
          <a:off x="10691091" y="80333274"/>
          <a:ext cx="3423228" cy="2814140"/>
        </a:xfrm>
        <a:prstGeom prst="rect">
          <a:avLst/>
        </a:prstGeom>
      </xdr:spPr>
    </xdr:pic>
    <xdr:clientData/>
  </xdr:twoCellAnchor>
  <xdr:twoCellAnchor>
    <xdr:from>
      <xdr:col>7</xdr:col>
      <xdr:colOff>558779</xdr:colOff>
      <xdr:row>3</xdr:row>
      <xdr:rowOff>142875</xdr:rowOff>
    </xdr:from>
    <xdr:to>
      <xdr:col>7</xdr:col>
      <xdr:colOff>4012672</xdr:colOff>
      <xdr:row>3</xdr:row>
      <xdr:rowOff>2778125</xdr:rowOff>
    </xdr:to>
    <xdr:pic>
      <xdr:nvPicPr>
        <xdr:cNvPr id="28" name="Imagen 27">
          <a:extLst>
            <a:ext uri="{FF2B5EF4-FFF2-40B4-BE49-F238E27FC236}">
              <a16:creationId xmlns:a16="http://schemas.microsoft.com/office/drawing/2014/main" id="{74B4E61F-A728-47B3-BFAC-C3F96D7C5D35}"/>
            </a:ext>
          </a:extLst>
        </xdr:cNvPr>
        <xdr:cNvPicPr>
          <a:picLocks noChangeAspect="1"/>
        </xdr:cNvPicPr>
      </xdr:nvPicPr>
      <xdr:blipFill>
        <a:blip xmlns:r="http://schemas.openxmlformats.org/officeDocument/2006/relationships" r:embed="rId30"/>
        <a:stretch>
          <a:fillRect/>
        </a:stretch>
      </xdr:blipFill>
      <xdr:spPr>
        <a:xfrm>
          <a:off x="10586006" y="87339920"/>
          <a:ext cx="3453893" cy="2635250"/>
        </a:xfrm>
        <a:prstGeom prst="rect">
          <a:avLst/>
        </a:prstGeom>
      </xdr:spPr>
    </xdr:pic>
    <xdr:clientData/>
  </xdr:twoCellAnchor>
  <xdr:twoCellAnchor>
    <xdr:from>
      <xdr:col>7</xdr:col>
      <xdr:colOff>680308</xdr:colOff>
      <xdr:row>12</xdr:row>
      <xdr:rowOff>357188</xdr:rowOff>
    </xdr:from>
    <xdr:to>
      <xdr:col>7</xdr:col>
      <xdr:colOff>4174855</xdr:colOff>
      <xdr:row>12</xdr:row>
      <xdr:rowOff>3038036</xdr:rowOff>
    </xdr:to>
    <xdr:pic>
      <xdr:nvPicPr>
        <xdr:cNvPr id="29" name="Imagen 28">
          <a:extLst>
            <a:ext uri="{FF2B5EF4-FFF2-40B4-BE49-F238E27FC236}">
              <a16:creationId xmlns:a16="http://schemas.microsoft.com/office/drawing/2014/main" id="{C930AFB4-4181-4859-A25D-FE06E68FE02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07535" y="26975233"/>
          <a:ext cx="3494547" cy="2680848"/>
        </a:xfrm>
        <a:prstGeom prst="rect">
          <a:avLst/>
        </a:prstGeom>
      </xdr:spPr>
    </xdr:pic>
    <xdr:clientData/>
  </xdr:twoCellAnchor>
  <xdr:twoCellAnchor>
    <xdr:from>
      <xdr:col>7</xdr:col>
      <xdr:colOff>759113</xdr:colOff>
      <xdr:row>25</xdr:row>
      <xdr:rowOff>198252</xdr:rowOff>
    </xdr:from>
    <xdr:to>
      <xdr:col>7</xdr:col>
      <xdr:colOff>4092863</xdr:colOff>
      <xdr:row>25</xdr:row>
      <xdr:rowOff>2772745</xdr:rowOff>
    </xdr:to>
    <xdr:pic>
      <xdr:nvPicPr>
        <xdr:cNvPr id="6" name="Imagen 5">
          <a:extLst>
            <a:ext uri="{FF2B5EF4-FFF2-40B4-BE49-F238E27FC236}">
              <a16:creationId xmlns:a16="http://schemas.microsoft.com/office/drawing/2014/main" id="{EEEF3E46-8E1F-4F30-A143-884E2256B452}"/>
            </a:ext>
          </a:extLst>
        </xdr:cNvPr>
        <xdr:cNvPicPr>
          <a:picLocks noChangeAspect="1"/>
        </xdr:cNvPicPr>
      </xdr:nvPicPr>
      <xdr:blipFill>
        <a:blip xmlns:r="http://schemas.openxmlformats.org/officeDocument/2006/relationships" r:embed="rId32"/>
        <a:stretch>
          <a:fillRect/>
        </a:stretch>
      </xdr:blipFill>
      <xdr:spPr>
        <a:xfrm>
          <a:off x="10786340" y="63600116"/>
          <a:ext cx="3333750" cy="2574493"/>
        </a:xfrm>
        <a:prstGeom prst="rect">
          <a:avLst/>
        </a:prstGeom>
      </xdr:spPr>
    </xdr:pic>
    <xdr:clientData/>
  </xdr:twoCellAnchor>
  <xdr:twoCellAnchor>
    <xdr:from>
      <xdr:col>7</xdr:col>
      <xdr:colOff>920750</xdr:colOff>
      <xdr:row>24</xdr:row>
      <xdr:rowOff>271152</xdr:rowOff>
    </xdr:from>
    <xdr:to>
      <xdr:col>7</xdr:col>
      <xdr:colOff>4095750</xdr:colOff>
      <xdr:row>24</xdr:row>
      <xdr:rowOff>2792961</xdr:rowOff>
    </xdr:to>
    <xdr:pic>
      <xdr:nvPicPr>
        <xdr:cNvPr id="24" name="Imagen 23">
          <a:extLst>
            <a:ext uri="{FF2B5EF4-FFF2-40B4-BE49-F238E27FC236}">
              <a16:creationId xmlns:a16="http://schemas.microsoft.com/office/drawing/2014/main" id="{D4F64758-1C0B-4538-A0EA-42577F223E59}"/>
            </a:ext>
          </a:extLst>
        </xdr:cNvPr>
        <xdr:cNvPicPr>
          <a:picLocks noChangeAspect="1"/>
        </xdr:cNvPicPr>
      </xdr:nvPicPr>
      <xdr:blipFill>
        <a:blip xmlns:r="http://schemas.openxmlformats.org/officeDocument/2006/relationships" r:embed="rId33"/>
        <a:stretch>
          <a:fillRect/>
        </a:stretch>
      </xdr:blipFill>
      <xdr:spPr>
        <a:xfrm>
          <a:off x="10947977" y="66738334"/>
          <a:ext cx="3175000" cy="2521809"/>
        </a:xfrm>
        <a:prstGeom prst="rect">
          <a:avLst/>
        </a:prstGeom>
      </xdr:spPr>
    </xdr:pic>
    <xdr:clientData/>
  </xdr:twoCellAnchor>
  <xdr:twoCellAnchor>
    <xdr:from>
      <xdr:col>7</xdr:col>
      <xdr:colOff>932296</xdr:colOff>
      <xdr:row>16</xdr:row>
      <xdr:rowOff>258330</xdr:rowOff>
    </xdr:from>
    <xdr:to>
      <xdr:col>7</xdr:col>
      <xdr:colOff>4107296</xdr:colOff>
      <xdr:row>16</xdr:row>
      <xdr:rowOff>2780139</xdr:rowOff>
    </xdr:to>
    <xdr:pic>
      <xdr:nvPicPr>
        <xdr:cNvPr id="25" name="Imagen 24">
          <a:extLst>
            <a:ext uri="{FF2B5EF4-FFF2-40B4-BE49-F238E27FC236}">
              <a16:creationId xmlns:a16="http://schemas.microsoft.com/office/drawing/2014/main" id="{A471E191-645E-460B-B308-435AEF6BECF6}"/>
            </a:ext>
          </a:extLst>
        </xdr:cNvPr>
        <xdr:cNvPicPr>
          <a:picLocks noChangeAspect="1"/>
        </xdr:cNvPicPr>
      </xdr:nvPicPr>
      <xdr:blipFill>
        <a:blip xmlns:r="http://schemas.openxmlformats.org/officeDocument/2006/relationships" r:embed="rId33"/>
        <a:stretch>
          <a:fillRect/>
        </a:stretch>
      </xdr:blipFill>
      <xdr:spPr>
        <a:xfrm>
          <a:off x="10959523" y="69790830"/>
          <a:ext cx="3175000" cy="252180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1111250</xdr:colOff>
      <xdr:row>15</xdr:row>
      <xdr:rowOff>299920</xdr:rowOff>
    </xdr:from>
    <xdr:to>
      <xdr:col>7</xdr:col>
      <xdr:colOff>3508375</xdr:colOff>
      <xdr:row>15</xdr:row>
      <xdr:rowOff>3000906</xdr:rowOff>
    </xdr:to>
    <xdr:pic>
      <xdr:nvPicPr>
        <xdr:cNvPr id="23" name="Imagen 22">
          <a:extLst>
            <a:ext uri="{FF2B5EF4-FFF2-40B4-BE49-F238E27FC236}">
              <a16:creationId xmlns:a16="http://schemas.microsoft.com/office/drawing/2014/main" id="{97B8457A-9824-44A2-A8A2-20B169A678CC}"/>
            </a:ext>
          </a:extLst>
        </xdr:cNvPr>
        <xdr:cNvPicPr>
          <a:picLocks noChangeAspect="1"/>
        </xdr:cNvPicPr>
      </xdr:nvPicPr>
      <xdr:blipFill>
        <a:blip xmlns:r="http://schemas.openxmlformats.org/officeDocument/2006/relationships" r:embed="rId2"/>
        <a:stretch>
          <a:fillRect/>
        </a:stretch>
      </xdr:blipFill>
      <xdr:spPr>
        <a:xfrm>
          <a:off x="11779250" y="131992570"/>
          <a:ext cx="2397125" cy="2700986"/>
        </a:xfrm>
        <a:prstGeom prst="rect">
          <a:avLst/>
        </a:prstGeom>
      </xdr:spPr>
    </xdr:pic>
    <xdr:clientData/>
  </xdr:twoCellAnchor>
  <xdr:twoCellAnchor>
    <xdr:from>
      <xdr:col>7</xdr:col>
      <xdr:colOff>1352352</xdr:colOff>
      <xdr:row>11</xdr:row>
      <xdr:rowOff>129265</xdr:rowOff>
    </xdr:from>
    <xdr:to>
      <xdr:col>7</xdr:col>
      <xdr:colOff>3724956</xdr:colOff>
      <xdr:row>11</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12</xdr:row>
      <xdr:rowOff>170090</xdr:rowOff>
    </xdr:from>
    <xdr:to>
      <xdr:col>7</xdr:col>
      <xdr:colOff>3732084</xdr:colOff>
      <xdr:row>12</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9</xdr:row>
      <xdr:rowOff>153081</xdr:rowOff>
    </xdr:from>
    <xdr:to>
      <xdr:col>7</xdr:col>
      <xdr:colOff>3813292</xdr:colOff>
      <xdr:row>9</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10</xdr:row>
      <xdr:rowOff>147411</xdr:rowOff>
    </xdr:from>
    <xdr:to>
      <xdr:col>7</xdr:col>
      <xdr:colOff>3656920</xdr:colOff>
      <xdr:row>10</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1057469</xdr:colOff>
      <xdr:row>8</xdr:row>
      <xdr:rowOff>281214</xdr:rowOff>
    </xdr:from>
    <xdr:to>
      <xdr:col>7</xdr:col>
      <xdr:colOff>4030193</xdr:colOff>
      <xdr:row>8</xdr:row>
      <xdr:rowOff>2951389</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7</xdr:row>
      <xdr:rowOff>174624</xdr:rowOff>
    </xdr:from>
    <xdr:to>
      <xdr:col>7</xdr:col>
      <xdr:colOff>3365499</xdr:colOff>
      <xdr:row>7</xdr:row>
      <xdr:rowOff>2862995</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id="{E99812BD-2867-4005-A962-4FDFAE63614F}"/>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id="{64350E86-BDB2-44B3-A9D1-B808F620FA2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id="{C73F3BDA-E729-4F59-8CF7-3B41C2F9CE0C}"/>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id="{264E5951-34D4-4D73-8D19-115030F91C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xdr:from>
      <xdr:col>7</xdr:col>
      <xdr:colOff>889000</xdr:colOff>
      <xdr:row>13</xdr:row>
      <xdr:rowOff>358420</xdr:rowOff>
    </xdr:from>
    <xdr:to>
      <xdr:col>7</xdr:col>
      <xdr:colOff>3889375</xdr:colOff>
      <xdr:row>13</xdr:row>
      <xdr:rowOff>2861136</xdr:rowOff>
    </xdr:to>
    <xdr:pic>
      <xdr:nvPicPr>
        <xdr:cNvPr id="45" name="Imagen 44">
          <a:extLst>
            <a:ext uri="{FF2B5EF4-FFF2-40B4-BE49-F238E27FC236}">
              <a16:creationId xmlns:a16="http://schemas.microsoft.com/office/drawing/2014/main" id="{893A643B-FF3F-40DC-A7F9-C2A3B519A21A}"/>
            </a:ext>
          </a:extLst>
        </xdr:cNvPr>
        <xdr:cNvPicPr>
          <a:picLocks noChangeAspect="1"/>
        </xdr:cNvPicPr>
      </xdr:nvPicPr>
      <xdr:blipFill>
        <a:blip xmlns:r="http://schemas.openxmlformats.org/officeDocument/2006/relationships" r:embed="rId14"/>
        <a:stretch>
          <a:fillRect/>
        </a:stretch>
      </xdr:blipFill>
      <xdr:spPr>
        <a:xfrm>
          <a:off x="11557000" y="148100695"/>
          <a:ext cx="3000375" cy="2502716"/>
        </a:xfrm>
        <a:prstGeom prst="rect">
          <a:avLst/>
        </a:prstGeom>
      </xdr:spPr>
    </xdr:pic>
    <xdr:clientData/>
  </xdr:twoCellAnchor>
  <xdr:twoCellAnchor>
    <xdr:from>
      <xdr:col>7</xdr:col>
      <xdr:colOff>825500</xdr:colOff>
      <xdr:row>14</xdr:row>
      <xdr:rowOff>133276</xdr:rowOff>
    </xdr:from>
    <xdr:to>
      <xdr:col>7</xdr:col>
      <xdr:colOff>4016375</xdr:colOff>
      <xdr:row>14</xdr:row>
      <xdr:rowOff>2784952</xdr:rowOff>
    </xdr:to>
    <xdr:pic>
      <xdr:nvPicPr>
        <xdr:cNvPr id="46" name="Imagen 45">
          <a:extLst>
            <a:ext uri="{FF2B5EF4-FFF2-40B4-BE49-F238E27FC236}">
              <a16:creationId xmlns:a16="http://schemas.microsoft.com/office/drawing/2014/main" id="{F449DA1D-7A25-44F2-83CE-5FB82A6D1273}"/>
            </a:ext>
          </a:extLst>
        </xdr:cNvPr>
        <xdr:cNvPicPr>
          <a:picLocks noChangeAspect="1"/>
        </xdr:cNvPicPr>
      </xdr:nvPicPr>
      <xdr:blipFill>
        <a:blip xmlns:r="http://schemas.openxmlformats.org/officeDocument/2006/relationships" r:embed="rId15"/>
        <a:stretch>
          <a:fillRect/>
        </a:stretch>
      </xdr:blipFill>
      <xdr:spPr>
        <a:xfrm>
          <a:off x="11493500" y="151085476"/>
          <a:ext cx="3190875" cy="2651676"/>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I40"/>
  <sheetViews>
    <sheetView zoomScale="80" zoomScaleNormal="80" workbookViewId="0">
      <pane ySplit="1" topLeftCell="A40" activePane="bottomLeft" state="frozen"/>
      <selection activeCell="D1" sqref="D1"/>
      <selection pane="bottomLeft" activeCell="A40" sqref="A40"/>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8.140625" style="1" customWidth="1"/>
    <col min="10"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07" customHeight="1">
      <c r="A2" s="32" t="s">
        <v>1135</v>
      </c>
      <c r="B2" s="9" t="s">
        <v>1173</v>
      </c>
      <c r="C2" s="10" t="s">
        <v>1174</v>
      </c>
      <c r="D2" s="7" t="s">
        <v>17</v>
      </c>
      <c r="E2" s="6">
        <f t="shared" ref="E2:E40" si="0">G2/1.19</f>
        <v>79007.135999999999</v>
      </c>
      <c r="F2" s="4">
        <v>0.19</v>
      </c>
      <c r="G2" s="77">
        <v>94018.491839999988</v>
      </c>
      <c r="H2" s="69" t="s">
        <v>1786</v>
      </c>
      <c r="I2" s="78">
        <v>1.18</v>
      </c>
    </row>
    <row r="3" spans="1:9" s="8" customFormat="1" ht="207" customHeight="1">
      <c r="A3" s="31" t="s">
        <v>107</v>
      </c>
      <c r="B3" s="16" t="s">
        <v>108</v>
      </c>
      <c r="C3" s="13" t="s">
        <v>109</v>
      </c>
      <c r="D3" s="7" t="s">
        <v>26</v>
      </c>
      <c r="E3" s="6">
        <f t="shared" si="0"/>
        <v>82900.387332871949</v>
      </c>
      <c r="F3" s="4">
        <v>0.19</v>
      </c>
      <c r="G3" s="77">
        <v>98651.460926117623</v>
      </c>
      <c r="H3" s="70" t="s">
        <v>1787</v>
      </c>
      <c r="I3" s="46"/>
    </row>
    <row r="4" spans="1:9" s="8" customFormat="1" ht="200.25" customHeight="1">
      <c r="A4" s="59" t="s">
        <v>300</v>
      </c>
      <c r="B4" s="60" t="s">
        <v>301</v>
      </c>
      <c r="C4" s="61" t="s">
        <v>302</v>
      </c>
      <c r="D4" s="56" t="s">
        <v>26</v>
      </c>
      <c r="E4" s="57">
        <f t="shared" si="0"/>
        <v>82900.387332871949</v>
      </c>
      <c r="F4" s="58">
        <v>0.19</v>
      </c>
      <c r="G4" s="77">
        <v>98651.460926117623</v>
      </c>
      <c r="H4" s="74" t="s">
        <v>1788</v>
      </c>
      <c r="I4" s="46"/>
    </row>
    <row r="5" spans="1:9" s="8" customFormat="1" ht="200.25" customHeight="1">
      <c r="A5" s="32" t="s">
        <v>163</v>
      </c>
      <c r="B5" s="9" t="s">
        <v>1136</v>
      </c>
      <c r="C5" s="10" t="s">
        <v>164</v>
      </c>
      <c r="D5" s="7" t="s">
        <v>17</v>
      </c>
      <c r="E5" s="6">
        <f t="shared" si="0"/>
        <v>84876.172799999986</v>
      </c>
      <c r="F5" s="4">
        <v>0.19</v>
      </c>
      <c r="G5" s="77">
        <v>101002.64563199999</v>
      </c>
      <c r="H5" s="69" t="s">
        <v>1789</v>
      </c>
      <c r="I5" s="46"/>
    </row>
    <row r="6" spans="1:9" s="8" customFormat="1" ht="200.25" customHeight="1">
      <c r="A6" s="32" t="s">
        <v>1137</v>
      </c>
      <c r="B6" s="9" t="s">
        <v>1138</v>
      </c>
      <c r="C6" s="10" t="s">
        <v>1139</v>
      </c>
      <c r="D6" s="7" t="s">
        <v>17</v>
      </c>
      <c r="E6" s="6">
        <f t="shared" si="0"/>
        <v>84876.172799999986</v>
      </c>
      <c r="F6" s="4">
        <v>0.19</v>
      </c>
      <c r="G6" s="77">
        <v>101002.64563199999</v>
      </c>
      <c r="H6" s="69" t="s">
        <v>1790</v>
      </c>
      <c r="I6" s="46"/>
    </row>
    <row r="7" spans="1:9" s="8" customFormat="1" ht="200.25" customHeight="1">
      <c r="A7" s="32" t="s">
        <v>450</v>
      </c>
      <c r="B7" s="9" t="s">
        <v>452</v>
      </c>
      <c r="C7" s="10" t="s">
        <v>451</v>
      </c>
      <c r="D7" s="7" t="s">
        <v>26</v>
      </c>
      <c r="E7" s="6">
        <f t="shared" si="0"/>
        <v>143237.71522214531</v>
      </c>
      <c r="F7" s="4">
        <v>0.19</v>
      </c>
      <c r="G7" s="77">
        <v>170452.88111435293</v>
      </c>
      <c r="H7" s="69" t="s">
        <v>1791</v>
      </c>
      <c r="I7" s="46"/>
    </row>
    <row r="8" spans="1:9" s="8" customFormat="1" ht="200.25" customHeight="1">
      <c r="A8" s="32" t="s">
        <v>453</v>
      </c>
      <c r="B8" s="17" t="s">
        <v>454</v>
      </c>
      <c r="C8" s="11" t="s">
        <v>455</v>
      </c>
      <c r="D8" s="7" t="s">
        <v>17</v>
      </c>
      <c r="E8" s="6">
        <f t="shared" si="0"/>
        <v>148331.09759999998</v>
      </c>
      <c r="F8" s="4">
        <v>0.19</v>
      </c>
      <c r="G8" s="77">
        <v>176514.00614399998</v>
      </c>
      <c r="H8" s="70" t="s">
        <v>1792</v>
      </c>
      <c r="I8" s="46"/>
    </row>
    <row r="9" spans="1:9" s="2" customFormat="1" ht="243.75" customHeight="1">
      <c r="A9" s="32" t="s">
        <v>666</v>
      </c>
      <c r="B9" s="9" t="s">
        <v>667</v>
      </c>
      <c r="C9" s="10" t="s">
        <v>668</v>
      </c>
      <c r="D9" s="7" t="s">
        <v>26</v>
      </c>
      <c r="E9" s="6">
        <f t="shared" si="0"/>
        <v>222936.58280304499</v>
      </c>
      <c r="F9" s="4">
        <v>0.19</v>
      </c>
      <c r="G9" s="77">
        <v>265294.53353562352</v>
      </c>
      <c r="H9" s="69" t="s">
        <v>1793</v>
      </c>
      <c r="I9" s="46"/>
    </row>
    <row r="10" spans="1:9" s="2" customFormat="1" ht="243.75" customHeight="1">
      <c r="A10" s="32" t="s">
        <v>146</v>
      </c>
      <c r="B10" s="16" t="s">
        <v>144</v>
      </c>
      <c r="C10" s="13" t="s">
        <v>145</v>
      </c>
      <c r="D10" s="7" t="s">
        <v>17</v>
      </c>
      <c r="E10" s="6">
        <f t="shared" si="0"/>
        <v>255269.68319999997</v>
      </c>
      <c r="F10" s="4">
        <v>0.19</v>
      </c>
      <c r="G10" s="77">
        <v>303770.92300799995</v>
      </c>
      <c r="H10" s="69" t="s">
        <v>1794</v>
      </c>
      <c r="I10" s="46"/>
    </row>
    <row r="11" spans="1:9" ht="246" customHeight="1">
      <c r="A11" s="32" t="s">
        <v>416</v>
      </c>
      <c r="B11" s="9" t="s">
        <v>417</v>
      </c>
      <c r="C11" s="10" t="s">
        <v>418</v>
      </c>
      <c r="D11" s="7" t="s">
        <v>26</v>
      </c>
      <c r="E11" s="6">
        <f t="shared" si="0"/>
        <v>255900.71473162624</v>
      </c>
      <c r="F11" s="4">
        <v>0.19</v>
      </c>
      <c r="G11" s="77">
        <v>304521.85053063522</v>
      </c>
      <c r="H11" s="69" t="s">
        <v>1795</v>
      </c>
      <c r="I11" s="46"/>
    </row>
    <row r="12" spans="1:9" s="2" customFormat="1" ht="243.75" customHeight="1">
      <c r="A12" s="32" t="s">
        <v>456</v>
      </c>
      <c r="B12" s="9" t="s">
        <v>457</v>
      </c>
      <c r="C12" s="10" t="s">
        <v>458</v>
      </c>
      <c r="D12" s="7" t="s">
        <v>26</v>
      </c>
      <c r="E12" s="6">
        <f t="shared" si="0"/>
        <v>255900.71473162624</v>
      </c>
      <c r="F12" s="4">
        <v>0.19</v>
      </c>
      <c r="G12" s="77">
        <v>304521.85053063522</v>
      </c>
      <c r="H12" s="69" t="s">
        <v>1796</v>
      </c>
      <c r="I12" s="46"/>
    </row>
    <row r="13" spans="1:9" s="8" customFormat="1" ht="240" customHeight="1">
      <c r="A13" s="62" t="s">
        <v>306</v>
      </c>
      <c r="B13" s="63" t="s">
        <v>307</v>
      </c>
      <c r="C13" s="64" t="s">
        <v>308</v>
      </c>
      <c r="D13" s="56" t="s">
        <v>26</v>
      </c>
      <c r="E13" s="57">
        <f t="shared" si="0"/>
        <v>255900.71473162624</v>
      </c>
      <c r="F13" s="58">
        <v>0.19</v>
      </c>
      <c r="G13" s="77">
        <v>304521.85053063522</v>
      </c>
      <c r="H13" s="74" t="s">
        <v>1797</v>
      </c>
      <c r="I13" s="46"/>
    </row>
    <row r="14" spans="1:9" s="2" customFormat="1" ht="243.75" customHeight="1">
      <c r="A14" s="62" t="s">
        <v>303</v>
      </c>
      <c r="B14" s="63" t="s">
        <v>304</v>
      </c>
      <c r="C14" s="64" t="s">
        <v>305</v>
      </c>
      <c r="D14" s="56" t="s">
        <v>26</v>
      </c>
      <c r="E14" s="57">
        <f t="shared" si="0"/>
        <v>255900.71473162624</v>
      </c>
      <c r="F14" s="58">
        <v>0.19</v>
      </c>
      <c r="G14" s="77">
        <v>304521.85053063522</v>
      </c>
      <c r="H14" s="74" t="s">
        <v>1798</v>
      </c>
      <c r="I14" s="46"/>
    </row>
    <row r="15" spans="1:9" s="2" customFormat="1" ht="243.75" customHeight="1">
      <c r="A15" s="32" t="s">
        <v>166</v>
      </c>
      <c r="B15" s="17" t="s">
        <v>167</v>
      </c>
      <c r="C15" s="11" t="s">
        <v>168</v>
      </c>
      <c r="D15" s="7" t="s">
        <v>17</v>
      </c>
      <c r="E15" s="6">
        <f t="shared" si="0"/>
        <v>262417.37932800001</v>
      </c>
      <c r="F15" s="4">
        <v>0.19</v>
      </c>
      <c r="G15" s="77">
        <v>312276.68140031997</v>
      </c>
      <c r="H15" s="70" t="s">
        <v>1799</v>
      </c>
      <c r="I15" s="46"/>
    </row>
    <row r="16" spans="1:9" s="8" customFormat="1" ht="231.75" customHeight="1">
      <c r="A16" s="32" t="s">
        <v>1453</v>
      </c>
      <c r="B16" s="17" t="s">
        <v>1454</v>
      </c>
      <c r="C16" s="11" t="s">
        <v>1455</v>
      </c>
      <c r="D16" s="7" t="s">
        <v>26</v>
      </c>
      <c r="E16" s="6">
        <f t="shared" si="0"/>
        <v>338906.16514878895</v>
      </c>
      <c r="F16" s="4">
        <v>0.19</v>
      </c>
      <c r="G16" s="77">
        <v>403298.3365270588</v>
      </c>
      <c r="H16" s="75" t="s">
        <v>1800</v>
      </c>
      <c r="I16" s="46"/>
    </row>
    <row r="17" spans="1:9" s="8" customFormat="1" ht="238.5" customHeight="1">
      <c r="A17" s="32" t="s">
        <v>462</v>
      </c>
      <c r="B17" s="9" t="s">
        <v>463</v>
      </c>
      <c r="C17" s="10" t="s">
        <v>464</v>
      </c>
      <c r="D17" s="7" t="s">
        <v>26</v>
      </c>
      <c r="E17" s="6">
        <f t="shared" si="0"/>
        <v>365838.98697788233</v>
      </c>
      <c r="F17" s="4">
        <v>0.19</v>
      </c>
      <c r="G17" s="77">
        <v>435348.39450367994</v>
      </c>
      <c r="H17" s="69" t="s">
        <v>1801</v>
      </c>
      <c r="I17" s="46"/>
    </row>
    <row r="18" spans="1:9" s="8" customFormat="1" ht="200.25" customHeight="1">
      <c r="A18" s="32" t="s">
        <v>459</v>
      </c>
      <c r="B18" s="9" t="s">
        <v>460</v>
      </c>
      <c r="C18" s="10" t="s">
        <v>461</v>
      </c>
      <c r="D18" s="7" t="s">
        <v>26</v>
      </c>
      <c r="E18" s="6">
        <f t="shared" si="0"/>
        <v>366914.93912802753</v>
      </c>
      <c r="F18" s="4">
        <v>0.19</v>
      </c>
      <c r="G18" s="77">
        <v>436628.77756235277</v>
      </c>
      <c r="H18" s="76" t="s">
        <v>1802</v>
      </c>
      <c r="I18" s="46"/>
    </row>
    <row r="19" spans="1:9" s="2" customFormat="1" ht="243.75" customHeight="1">
      <c r="A19" s="32" t="s">
        <v>1140</v>
      </c>
      <c r="B19" s="9" t="s">
        <v>1141</v>
      </c>
      <c r="C19" s="10" t="s">
        <v>1142</v>
      </c>
      <c r="D19" s="7" t="s">
        <v>26</v>
      </c>
      <c r="E19" s="6">
        <f t="shared" si="0"/>
        <v>366914.93912802753</v>
      </c>
      <c r="F19" s="4">
        <v>0.19</v>
      </c>
      <c r="G19" s="77">
        <v>436628.77756235277</v>
      </c>
      <c r="H19" s="76" t="s">
        <v>1803</v>
      </c>
      <c r="I19" s="46"/>
    </row>
    <row r="20" spans="1:9" s="8" customFormat="1" ht="236.25" customHeight="1">
      <c r="A20" s="32" t="s">
        <v>731</v>
      </c>
      <c r="B20" s="9" t="s">
        <v>732</v>
      </c>
      <c r="C20" s="10" t="s">
        <v>733</v>
      </c>
      <c r="D20" s="7" t="s">
        <v>26</v>
      </c>
      <c r="E20" s="6">
        <f t="shared" si="0"/>
        <v>366914.93912802753</v>
      </c>
      <c r="F20" s="4">
        <v>0.19</v>
      </c>
      <c r="G20" s="77">
        <v>436628.77756235277</v>
      </c>
      <c r="H20" s="69" t="s">
        <v>1804</v>
      </c>
      <c r="I20" s="46"/>
    </row>
    <row r="21" spans="1:9" s="8" customFormat="1" ht="247.5" customHeight="1">
      <c r="A21" s="32" t="s">
        <v>1152</v>
      </c>
      <c r="B21" s="9" t="s">
        <v>1153</v>
      </c>
      <c r="C21" s="10" t="s">
        <v>1154</v>
      </c>
      <c r="D21" s="7" t="s">
        <v>26</v>
      </c>
      <c r="E21" s="6">
        <f t="shared" si="0"/>
        <v>366914.93912802753</v>
      </c>
      <c r="F21" s="4">
        <v>0.19</v>
      </c>
      <c r="G21" s="77">
        <v>436628.77756235277</v>
      </c>
      <c r="H21" s="69" t="s">
        <v>1805</v>
      </c>
      <c r="I21" s="46"/>
    </row>
    <row r="22" spans="1:9" s="8" customFormat="1" ht="220.5" customHeight="1">
      <c r="A22" s="34" t="s">
        <v>1465</v>
      </c>
      <c r="B22" s="9" t="s">
        <v>1463</v>
      </c>
      <c r="C22" s="10" t="s">
        <v>1464</v>
      </c>
      <c r="D22" s="7" t="s">
        <v>17</v>
      </c>
      <c r="E22" s="6">
        <f t="shared" si="0"/>
        <v>470937.516672</v>
      </c>
      <c r="F22" s="4">
        <v>0.19</v>
      </c>
      <c r="G22" s="77">
        <v>560415.64483967994</v>
      </c>
      <c r="H22" s="69" t="s">
        <v>1806</v>
      </c>
      <c r="I22" s="46"/>
    </row>
    <row r="23" spans="1:9" s="8" customFormat="1" ht="253.5" customHeight="1">
      <c r="A23" s="34" t="s">
        <v>1462</v>
      </c>
      <c r="B23" s="9" t="s">
        <v>1463</v>
      </c>
      <c r="C23" s="10" t="s">
        <v>1464</v>
      </c>
      <c r="D23" s="7" t="s">
        <v>17</v>
      </c>
      <c r="E23" s="6">
        <f t="shared" si="0"/>
        <v>480548.48639999994</v>
      </c>
      <c r="F23" s="4">
        <v>0.19</v>
      </c>
      <c r="G23" s="77">
        <v>571852.6988159999</v>
      </c>
      <c r="H23" s="71" t="s">
        <v>1807</v>
      </c>
      <c r="I23" s="46"/>
    </row>
    <row r="24" spans="1:9" s="2" customFormat="1" ht="243.75" customHeight="1">
      <c r="A24" s="32" t="s">
        <v>1456</v>
      </c>
      <c r="B24" s="17" t="s">
        <v>1457</v>
      </c>
      <c r="C24" s="11" t="s">
        <v>1458</v>
      </c>
      <c r="D24" s="7" t="s">
        <v>26</v>
      </c>
      <c r="E24" s="6">
        <f t="shared" si="0"/>
        <v>484093.02543944638</v>
      </c>
      <c r="F24" s="4">
        <v>0.19</v>
      </c>
      <c r="G24" s="77">
        <v>576070.70027294115</v>
      </c>
      <c r="H24" s="70" t="s">
        <v>1808</v>
      </c>
      <c r="I24" s="46"/>
    </row>
    <row r="25" spans="1:9" s="2" customFormat="1" ht="260.25" customHeight="1">
      <c r="A25" s="32" t="s">
        <v>465</v>
      </c>
      <c r="B25" s="9" t="s">
        <v>466</v>
      </c>
      <c r="C25" s="10" t="s">
        <v>467</v>
      </c>
      <c r="D25" s="7" t="s">
        <v>26</v>
      </c>
      <c r="E25" s="6">
        <f t="shared" si="0"/>
        <v>549586.57161301037</v>
      </c>
      <c r="F25" s="4">
        <v>0.19</v>
      </c>
      <c r="G25" s="77">
        <v>654008.02021948225</v>
      </c>
      <c r="H25" s="69" t="s">
        <v>1809</v>
      </c>
      <c r="I25" s="46"/>
    </row>
    <row r="26" spans="1:9" ht="241.5" customHeight="1">
      <c r="A26" s="32" t="s">
        <v>473</v>
      </c>
      <c r="B26" s="9" t="s">
        <v>474</v>
      </c>
      <c r="C26" s="10" t="s">
        <v>485</v>
      </c>
      <c r="D26" s="7" t="s">
        <v>26</v>
      </c>
      <c r="E26" s="6">
        <f t="shared" si="0"/>
        <v>549586.57161301037</v>
      </c>
      <c r="F26" s="4">
        <v>0.19</v>
      </c>
      <c r="G26" s="77">
        <v>654008.02021948225</v>
      </c>
      <c r="H26" s="69" t="s">
        <v>1810</v>
      </c>
      <c r="I26" s="46"/>
    </row>
    <row r="27" spans="1:9" s="8" customFormat="1" ht="253.5" customHeight="1">
      <c r="A27" s="32" t="s">
        <v>1155</v>
      </c>
      <c r="B27" s="9" t="s">
        <v>1156</v>
      </c>
      <c r="C27" s="10" t="s">
        <v>1157</v>
      </c>
      <c r="D27" s="7" t="s">
        <v>26</v>
      </c>
      <c r="E27" s="6">
        <f t="shared" si="0"/>
        <v>598232.08294754324</v>
      </c>
      <c r="F27" s="4">
        <v>0.19</v>
      </c>
      <c r="G27" s="77">
        <v>711896.17870757636</v>
      </c>
      <c r="H27" s="69" t="s">
        <v>1811</v>
      </c>
      <c r="I27" s="46"/>
    </row>
    <row r="28" spans="1:9" s="2" customFormat="1" ht="243.75" customHeight="1">
      <c r="A28" s="32" t="s">
        <v>1459</v>
      </c>
      <c r="B28" s="9" t="s">
        <v>1460</v>
      </c>
      <c r="C28" s="10" t="s">
        <v>1461</v>
      </c>
      <c r="D28" s="7" t="s">
        <v>26</v>
      </c>
      <c r="E28" s="6">
        <f t="shared" si="0"/>
        <v>598232.08294754324</v>
      </c>
      <c r="F28" s="4">
        <v>0.19</v>
      </c>
      <c r="G28" s="77">
        <v>711896.17870757636</v>
      </c>
      <c r="H28" s="69" t="s">
        <v>1812</v>
      </c>
      <c r="I28" s="46"/>
    </row>
    <row r="29" spans="1:9" s="8" customFormat="1" ht="236.25" customHeight="1">
      <c r="A29" s="32" t="s">
        <v>510</v>
      </c>
      <c r="B29" s="9" t="s">
        <v>508</v>
      </c>
      <c r="C29" s="10" t="s">
        <v>509</v>
      </c>
      <c r="D29" s="7" t="s">
        <v>17</v>
      </c>
      <c r="E29" s="6">
        <f t="shared" si="0"/>
        <v>628036.78079999995</v>
      </c>
      <c r="F29" s="4">
        <v>0.19</v>
      </c>
      <c r="G29" s="77">
        <v>747363.76915199985</v>
      </c>
      <c r="H29" s="69" t="s">
        <v>1813</v>
      </c>
      <c r="I29" s="46"/>
    </row>
    <row r="30" spans="1:9" s="2" customFormat="1" ht="243.75" customHeight="1">
      <c r="A30" s="32" t="s">
        <v>1143</v>
      </c>
      <c r="B30" s="9" t="s">
        <v>1144</v>
      </c>
      <c r="C30" s="10" t="s">
        <v>1145</v>
      </c>
      <c r="D30" s="7" t="s">
        <v>26</v>
      </c>
      <c r="E30" s="6">
        <f t="shared" si="0"/>
        <v>642514.90945328714</v>
      </c>
      <c r="F30" s="4">
        <v>0.19</v>
      </c>
      <c r="G30" s="77">
        <v>764592.74224941165</v>
      </c>
      <c r="H30" s="69" t="s">
        <v>1814</v>
      </c>
      <c r="I30" s="46"/>
    </row>
    <row r="31" spans="1:9" s="2" customFormat="1" ht="243.75" customHeight="1">
      <c r="A31" s="32" t="s">
        <v>311</v>
      </c>
      <c r="B31" s="9" t="s">
        <v>309</v>
      </c>
      <c r="C31" s="10" t="s">
        <v>310</v>
      </c>
      <c r="D31" s="7" t="s">
        <v>26</v>
      </c>
      <c r="E31" s="6">
        <f t="shared" si="0"/>
        <v>646334.28772318328</v>
      </c>
      <c r="F31" s="4">
        <v>0.19</v>
      </c>
      <c r="G31" s="77">
        <v>769137.8023905881</v>
      </c>
      <c r="H31" s="69" t="s">
        <v>1815</v>
      </c>
      <c r="I31" s="46"/>
    </row>
    <row r="32" spans="1:9" s="2" customFormat="1" ht="243.75" customHeight="1">
      <c r="A32" s="32" t="s">
        <v>622</v>
      </c>
      <c r="B32" s="9" t="s">
        <v>623</v>
      </c>
      <c r="C32" s="10" t="s">
        <v>624</v>
      </c>
      <c r="D32" s="7" t="s">
        <v>26</v>
      </c>
      <c r="E32" s="6">
        <f t="shared" si="0"/>
        <v>646334.28772318328</v>
      </c>
      <c r="F32" s="4">
        <v>0.19</v>
      </c>
      <c r="G32" s="77">
        <v>769137.8023905881</v>
      </c>
      <c r="H32" s="69" t="s">
        <v>1816</v>
      </c>
      <c r="I32" s="46"/>
    </row>
    <row r="33" spans="1:9" s="2" customFormat="1" ht="243.75" customHeight="1">
      <c r="A33" s="32" t="s">
        <v>1356</v>
      </c>
      <c r="B33" s="9" t="s">
        <v>468</v>
      </c>
      <c r="C33" s="10" t="s">
        <v>469</v>
      </c>
      <c r="D33" s="7" t="s">
        <v>26</v>
      </c>
      <c r="E33" s="6">
        <f t="shared" si="0"/>
        <v>646334.28772318328</v>
      </c>
      <c r="F33" s="4">
        <v>0.19</v>
      </c>
      <c r="G33" s="77">
        <v>769137.8023905881</v>
      </c>
      <c r="H33" s="69" t="s">
        <v>1817</v>
      </c>
      <c r="I33" s="46"/>
    </row>
    <row r="34" spans="1:9" s="8" customFormat="1" ht="236.25" customHeight="1">
      <c r="A34" s="32" t="s">
        <v>470</v>
      </c>
      <c r="B34" s="17" t="s">
        <v>471</v>
      </c>
      <c r="C34" s="11" t="s">
        <v>472</v>
      </c>
      <c r="D34" s="7" t="s">
        <v>17</v>
      </c>
      <c r="E34" s="6">
        <f t="shared" si="0"/>
        <v>661995.5193599998</v>
      </c>
      <c r="F34" s="4">
        <v>0.19</v>
      </c>
      <c r="G34" s="77">
        <v>787774.66803839977</v>
      </c>
      <c r="H34" s="70" t="s">
        <v>1818</v>
      </c>
      <c r="I34" s="46"/>
    </row>
    <row r="35" spans="1:9" s="8" customFormat="1" ht="236.25" customHeight="1">
      <c r="A35" s="32" t="s">
        <v>147</v>
      </c>
      <c r="B35" s="15" t="s">
        <v>18</v>
      </c>
      <c r="C35" s="10" t="s">
        <v>19</v>
      </c>
      <c r="D35" s="7" t="s">
        <v>17</v>
      </c>
      <c r="E35" s="6">
        <f t="shared" si="0"/>
        <v>661995.5193599998</v>
      </c>
      <c r="F35" s="4">
        <v>0.19</v>
      </c>
      <c r="G35" s="77">
        <v>787774.66803839977</v>
      </c>
      <c r="H35" s="68" t="s">
        <v>1819</v>
      </c>
      <c r="I35" s="46"/>
    </row>
    <row r="36" spans="1:9" s="8" customFormat="1" ht="236.25" customHeight="1">
      <c r="A36" s="32" t="s">
        <v>431</v>
      </c>
      <c r="B36" s="9" t="s">
        <v>432</v>
      </c>
      <c r="C36" s="10" t="s">
        <v>433</v>
      </c>
      <c r="D36" s="7" t="s">
        <v>26</v>
      </c>
      <c r="E36" s="6">
        <f t="shared" si="0"/>
        <v>793800.90829268296</v>
      </c>
      <c r="F36" s="4">
        <v>0.19</v>
      </c>
      <c r="G36" s="77">
        <v>944623.08086829272</v>
      </c>
      <c r="H36" s="69" t="s">
        <v>1820</v>
      </c>
      <c r="I36" s="46"/>
    </row>
    <row r="37" spans="1:9" s="8" customFormat="1" ht="233.25" customHeight="1">
      <c r="A37" s="32" t="s">
        <v>419</v>
      </c>
      <c r="B37" s="9" t="s">
        <v>420</v>
      </c>
      <c r="C37" s="10" t="s">
        <v>421</v>
      </c>
      <c r="D37" s="7" t="s">
        <v>26</v>
      </c>
      <c r="E37" s="6">
        <f t="shared" si="0"/>
        <v>797403.11127695499</v>
      </c>
      <c r="F37" s="4">
        <v>0.19</v>
      </c>
      <c r="G37" s="77">
        <v>948909.70241957635</v>
      </c>
      <c r="H37" s="69" t="s">
        <v>1821</v>
      </c>
      <c r="I37" s="46"/>
    </row>
    <row r="38" spans="1:9" s="8" customFormat="1" ht="233.25" customHeight="1">
      <c r="A38" s="32" t="s">
        <v>89</v>
      </c>
      <c r="B38" s="9" t="s">
        <v>90</v>
      </c>
      <c r="C38" s="10" t="s">
        <v>91</v>
      </c>
      <c r="D38" s="7" t="s">
        <v>26</v>
      </c>
      <c r="E38" s="6">
        <f t="shared" si="0"/>
        <v>797403.11127695499</v>
      </c>
      <c r="F38" s="4">
        <v>0.19</v>
      </c>
      <c r="G38" s="77">
        <v>948909.70241957635</v>
      </c>
      <c r="H38" s="69" t="s">
        <v>1822</v>
      </c>
      <c r="I38" s="46"/>
    </row>
    <row r="39" spans="1:9" ht="409.5">
      <c r="A39" s="32" t="s">
        <v>1146</v>
      </c>
      <c r="B39" s="9" t="s">
        <v>1147</v>
      </c>
      <c r="C39" s="10" t="s">
        <v>1148</v>
      </c>
      <c r="D39" s="7" t="s">
        <v>25</v>
      </c>
      <c r="E39" s="6">
        <f t="shared" si="0"/>
        <v>1182425.6862459893</v>
      </c>
      <c r="F39" s="4">
        <v>0.19</v>
      </c>
      <c r="G39" s="77">
        <v>1407086.5666327272</v>
      </c>
      <c r="H39" s="69" t="s">
        <v>1823</v>
      </c>
      <c r="I39" s="46"/>
    </row>
    <row r="40" spans="1:9" ht="209.25" customHeight="1">
      <c r="A40" s="32" t="s">
        <v>1149</v>
      </c>
      <c r="B40" s="9" t="s">
        <v>1150</v>
      </c>
      <c r="C40" s="10" t="s">
        <v>1151</v>
      </c>
      <c r="D40" s="7" t="s">
        <v>25</v>
      </c>
      <c r="E40" s="6">
        <f t="shared" si="0"/>
        <v>1427815.7703529412</v>
      </c>
      <c r="F40" s="4">
        <v>0.19</v>
      </c>
      <c r="G40" s="77">
        <v>1699100.76672</v>
      </c>
      <c r="H40" s="69" t="s">
        <v>1824</v>
      </c>
      <c r="I40" s="46"/>
    </row>
  </sheetData>
  <autoFilter ref="A1:H40" xr:uid="{274BE8DA-23A9-439A-90FB-B6FD6D2047FB}">
    <sortState xmlns:xlrd2="http://schemas.microsoft.com/office/spreadsheetml/2017/richdata2" ref="A2:H40">
      <sortCondition ref="G1:G40"/>
    </sortState>
  </autoFilter>
  <conditionalFormatting sqref="A6:A7">
    <cfRule type="expression" dxfId="271" priority="69">
      <formula>$S6="%DTO"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zoomScale="78" zoomScaleNormal="78" workbookViewId="0">
      <pane ySplit="1" topLeftCell="A13" activePane="bottomLeft" state="frozen"/>
      <selection activeCell="D1" sqref="D1"/>
      <selection pane="bottomLeft" activeCell="A13" sqref="A13"/>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506</v>
      </c>
      <c r="B2" s="9" t="s">
        <v>505</v>
      </c>
      <c r="C2" s="10" t="s">
        <v>507</v>
      </c>
      <c r="D2" s="7" t="s">
        <v>234</v>
      </c>
      <c r="E2" s="6">
        <f t="shared" ref="E2:E13" si="0">G2/1.19</f>
        <v>76494.898710867492</v>
      </c>
      <c r="F2" s="12">
        <v>0.19</v>
      </c>
      <c r="G2" s="72">
        <v>91028.929465932306</v>
      </c>
      <c r="H2" s="80" t="s">
        <v>2151</v>
      </c>
      <c r="I2" s="73">
        <v>1.18</v>
      </c>
    </row>
    <row r="3" spans="1:9" ht="293.25" customHeight="1">
      <c r="A3" s="32" t="s">
        <v>496</v>
      </c>
      <c r="B3" s="9" t="s">
        <v>497</v>
      </c>
      <c r="C3" s="10" t="s">
        <v>498</v>
      </c>
      <c r="D3" s="7" t="s">
        <v>234</v>
      </c>
      <c r="E3" s="6">
        <f t="shared" si="0"/>
        <v>101802.30204380763</v>
      </c>
      <c r="F3" s="12">
        <v>0.19</v>
      </c>
      <c r="G3" s="72">
        <v>121144.73943213109</v>
      </c>
      <c r="H3" s="80" t="s">
        <v>2152</v>
      </c>
    </row>
    <row r="4" spans="1:9" ht="293.25" customHeight="1">
      <c r="A4" s="32" t="s">
        <v>401</v>
      </c>
      <c r="B4" s="17" t="s">
        <v>402</v>
      </c>
      <c r="C4" s="11" t="s">
        <v>403</v>
      </c>
      <c r="D4" s="7" t="s">
        <v>234</v>
      </c>
      <c r="E4" s="6">
        <f t="shared" si="0"/>
        <v>101860.7362239036</v>
      </c>
      <c r="F4" s="4">
        <v>0.19</v>
      </c>
      <c r="G4" s="72">
        <v>121214.27610644528</v>
      </c>
      <c r="H4" s="80" t="s">
        <v>2153</v>
      </c>
    </row>
    <row r="5" spans="1:9" ht="293.25" customHeight="1">
      <c r="A5" s="34" t="s">
        <v>499</v>
      </c>
      <c r="B5" s="9" t="s">
        <v>500</v>
      </c>
      <c r="C5" s="10" t="s">
        <v>501</v>
      </c>
      <c r="D5" s="7" t="s">
        <v>234</v>
      </c>
      <c r="E5" s="6">
        <f t="shared" si="0"/>
        <v>109452.61247468342</v>
      </c>
      <c r="F5" s="12">
        <v>0.19</v>
      </c>
      <c r="G5" s="72">
        <v>130248.60884487326</v>
      </c>
      <c r="H5" s="80" t="s">
        <v>2154</v>
      </c>
    </row>
    <row r="6" spans="1:9" ht="293.25" customHeight="1">
      <c r="A6" s="34" t="s">
        <v>502</v>
      </c>
      <c r="B6" s="9" t="s">
        <v>503</v>
      </c>
      <c r="C6" s="10" t="s">
        <v>504</v>
      </c>
      <c r="D6" s="7" t="s">
        <v>234</v>
      </c>
      <c r="E6" s="6">
        <f t="shared" si="0"/>
        <v>120112.77412728561</v>
      </c>
      <c r="F6" s="12">
        <v>0.19</v>
      </c>
      <c r="G6" s="72">
        <v>142934.20121146986</v>
      </c>
      <c r="H6" s="80" t="s">
        <v>2155</v>
      </c>
    </row>
    <row r="7" spans="1:9" ht="293.25" customHeight="1">
      <c r="A7" s="32" t="s">
        <v>398</v>
      </c>
      <c r="B7" s="17" t="s">
        <v>399</v>
      </c>
      <c r="C7" s="11" t="s">
        <v>400</v>
      </c>
      <c r="D7" s="7" t="s">
        <v>234</v>
      </c>
      <c r="E7" s="6">
        <f t="shared" si="0"/>
        <v>124035.3943373494</v>
      </c>
      <c r="F7" s="4">
        <v>0.19</v>
      </c>
      <c r="G7" s="72">
        <v>147602.11926144577</v>
      </c>
      <c r="H7" s="80" t="s">
        <v>2156</v>
      </c>
    </row>
    <row r="8" spans="1:9" ht="293.25" customHeight="1">
      <c r="A8" s="32" t="s">
        <v>395</v>
      </c>
      <c r="B8" s="17" t="s">
        <v>396</v>
      </c>
      <c r="C8" s="11" t="s">
        <v>397</v>
      </c>
      <c r="D8" s="7" t="s">
        <v>234</v>
      </c>
      <c r="E8" s="6">
        <f t="shared" si="0"/>
        <v>127986.88076113397</v>
      </c>
      <c r="F8" s="4">
        <v>0.19</v>
      </c>
      <c r="G8" s="72">
        <v>152304.38810574941</v>
      </c>
      <c r="H8" s="80" t="s">
        <v>2157</v>
      </c>
    </row>
    <row r="9" spans="1:9" ht="293.25" customHeight="1">
      <c r="A9" s="34" t="s">
        <v>699</v>
      </c>
      <c r="B9" s="9" t="s">
        <v>1678</v>
      </c>
      <c r="C9" s="10" t="s">
        <v>700</v>
      </c>
      <c r="D9" s="7" t="s">
        <v>234</v>
      </c>
      <c r="E9" s="6">
        <f t="shared" si="0"/>
        <v>135409.99612669033</v>
      </c>
      <c r="F9" s="12">
        <v>0.19</v>
      </c>
      <c r="G9" s="72">
        <v>161137.89539076149</v>
      </c>
      <c r="H9" s="80" t="s">
        <v>2158</v>
      </c>
    </row>
    <row r="10" spans="1:9" ht="293.25" customHeight="1">
      <c r="A10" s="32" t="s">
        <v>392</v>
      </c>
      <c r="B10" s="17" t="s">
        <v>393</v>
      </c>
      <c r="C10" s="11" t="s">
        <v>394</v>
      </c>
      <c r="D10" s="7" t="s">
        <v>234</v>
      </c>
      <c r="E10" s="6">
        <f t="shared" si="0"/>
        <v>136048.86440186747</v>
      </c>
      <c r="F10" s="4">
        <v>0.19</v>
      </c>
      <c r="G10" s="72">
        <v>161898.14863822228</v>
      </c>
      <c r="H10" s="80" t="s">
        <v>2159</v>
      </c>
    </row>
    <row r="11" spans="1:9" ht="293.25" customHeight="1">
      <c r="A11" s="32" t="s">
        <v>404</v>
      </c>
      <c r="B11" s="17" t="s">
        <v>405</v>
      </c>
      <c r="C11" s="11" t="s">
        <v>406</v>
      </c>
      <c r="D11" s="7" t="s">
        <v>234</v>
      </c>
      <c r="E11" s="6">
        <f t="shared" si="0"/>
        <v>138823.72156307159</v>
      </c>
      <c r="F11" s="4">
        <v>0.19</v>
      </c>
      <c r="G11" s="72">
        <v>165200.2286600552</v>
      </c>
      <c r="H11" s="80" t="s">
        <v>2160</v>
      </c>
    </row>
    <row r="12" spans="1:9" ht="293.25" customHeight="1">
      <c r="A12" s="32" t="s">
        <v>194</v>
      </c>
      <c r="B12" s="17" t="s">
        <v>232</v>
      </c>
      <c r="C12" s="11" t="s">
        <v>233</v>
      </c>
      <c r="D12" s="7" t="s">
        <v>234</v>
      </c>
      <c r="E12" s="6">
        <f t="shared" si="0"/>
        <v>146569.61682465085</v>
      </c>
      <c r="F12" s="4">
        <v>0.19</v>
      </c>
      <c r="G12" s="72">
        <v>174417.84402133449</v>
      </c>
      <c r="H12" s="80" t="s">
        <v>2161</v>
      </c>
    </row>
    <row r="13" spans="1:9" ht="293.25" customHeight="1">
      <c r="A13" s="32" t="s">
        <v>1674</v>
      </c>
      <c r="B13" s="9" t="s">
        <v>1675</v>
      </c>
      <c r="C13" s="10" t="s">
        <v>1676</v>
      </c>
      <c r="D13" s="7" t="s">
        <v>234</v>
      </c>
      <c r="E13" s="6">
        <f t="shared" si="0"/>
        <v>165488.90096385541</v>
      </c>
      <c r="F13" s="12">
        <v>0.19</v>
      </c>
      <c r="G13" s="72">
        <v>196931.79214698792</v>
      </c>
      <c r="H13" s="80" t="s">
        <v>2162</v>
      </c>
    </row>
  </sheetData>
  <autoFilter ref="A1:H13" xr:uid="{B8379EC4-6E8D-43EC-841F-D95866DBB868}">
    <sortState xmlns:xlrd2="http://schemas.microsoft.com/office/spreadsheetml/2017/richdata2" ref="A2:H13">
      <sortCondition ref="G1:G13"/>
    </sortState>
  </autoFilter>
  <conditionalFormatting sqref="A2:A5 A7:A9 A11:A12">
    <cfRule type="expression" dxfId="121" priority="217">
      <formula>#REF!="%DTO"</formula>
    </cfRule>
  </conditionalFormatting>
  <conditionalFormatting sqref="A6:A7">
    <cfRule type="expression" dxfId="120" priority="41">
      <formula>$W6="%DTO"</formula>
    </cfRule>
  </conditionalFormatting>
  <conditionalFormatting sqref="A10">
    <cfRule type="expression" dxfId="119" priority="161">
      <formula>$W10="%DTO"</formula>
    </cfRule>
  </conditionalFormatting>
  <conditionalFormatting sqref="A11">
    <cfRule type="expression" dxfId="118" priority="679">
      <formula>#REF!="%DTO"</formula>
    </cfRule>
  </conditionalFormatting>
  <conditionalFormatting sqref="A12">
    <cfRule type="expression" dxfId="117" priority="678">
      <formula>$W9="%DTO"</formula>
    </cfRule>
  </conditionalFormatting>
  <conditionalFormatting sqref="A13">
    <cfRule type="expression" dxfId="116" priority="16">
      <formula>$AE13="%DTO"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1"/>
  <sheetViews>
    <sheetView zoomScale="73" zoomScaleNormal="73" workbookViewId="0">
      <pane ySplit="1" topLeftCell="A70" activePane="bottomLeft" state="frozen"/>
      <selection activeCell="D1" sqref="D1"/>
      <selection pane="bottomLeft" activeCell="A71" sqref="A71"/>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610</v>
      </c>
      <c r="B2" s="17" t="s">
        <v>611</v>
      </c>
      <c r="C2" s="11" t="s">
        <v>612</v>
      </c>
      <c r="D2" s="7" t="s">
        <v>585</v>
      </c>
      <c r="E2" s="6">
        <f t="shared" ref="E2:E33" si="0">G2/1.19</f>
        <v>16199.001895908506</v>
      </c>
      <c r="F2" s="4">
        <v>0.19</v>
      </c>
      <c r="G2" s="72">
        <v>19276.812256131121</v>
      </c>
      <c r="H2" s="80" t="s">
        <v>2163</v>
      </c>
      <c r="I2" s="79">
        <v>1.18</v>
      </c>
    </row>
    <row r="3" spans="1:9" s="8" customFormat="1" ht="312.75" customHeight="1">
      <c r="A3" s="32" t="s">
        <v>613</v>
      </c>
      <c r="B3" s="17" t="s">
        <v>614</v>
      </c>
      <c r="C3" s="11" t="s">
        <v>615</v>
      </c>
      <c r="D3" s="7" t="s">
        <v>585</v>
      </c>
      <c r="E3" s="6">
        <f t="shared" si="0"/>
        <v>16710.549324200354</v>
      </c>
      <c r="F3" s="4">
        <v>0.19</v>
      </c>
      <c r="G3" s="72">
        <v>19885.553695798419</v>
      </c>
      <c r="H3" s="80" t="s">
        <v>2164</v>
      </c>
    </row>
    <row r="4" spans="1:9" s="8" customFormat="1" ht="312.75" customHeight="1">
      <c r="A4" s="32" t="s">
        <v>592</v>
      </c>
      <c r="B4" s="17" t="s">
        <v>593</v>
      </c>
      <c r="C4" s="11" t="s">
        <v>594</v>
      </c>
      <c r="D4" s="7" t="s">
        <v>585</v>
      </c>
      <c r="E4" s="6">
        <f t="shared" si="0"/>
        <v>21703.455446150085</v>
      </c>
      <c r="F4" s="4">
        <v>0.19</v>
      </c>
      <c r="G4" s="72">
        <v>25827.111980918598</v>
      </c>
      <c r="H4" s="80" t="s">
        <v>2165</v>
      </c>
    </row>
    <row r="5" spans="1:9" s="8" customFormat="1" ht="312.75" customHeight="1">
      <c r="A5" s="32" t="s">
        <v>598</v>
      </c>
      <c r="B5" s="17" t="s">
        <v>599</v>
      </c>
      <c r="C5" s="11" t="s">
        <v>600</v>
      </c>
      <c r="D5" s="7" t="s">
        <v>585</v>
      </c>
      <c r="E5" s="6">
        <f t="shared" si="0"/>
        <v>23648.351782765581</v>
      </c>
      <c r="F5" s="4">
        <v>0.19</v>
      </c>
      <c r="G5" s="72">
        <v>28141.53862149104</v>
      </c>
      <c r="H5" s="80" t="s">
        <v>2166</v>
      </c>
    </row>
    <row r="6" spans="1:9" s="8" customFormat="1" ht="312.75" customHeight="1">
      <c r="A6" s="32" t="s">
        <v>604</v>
      </c>
      <c r="B6" s="17" t="s">
        <v>605</v>
      </c>
      <c r="C6" s="11" t="s">
        <v>606</v>
      </c>
      <c r="D6" s="7" t="s">
        <v>585</v>
      </c>
      <c r="E6" s="6">
        <f t="shared" si="0"/>
        <v>26196.562901351601</v>
      </c>
      <c r="F6" s="4">
        <v>0.19</v>
      </c>
      <c r="G6" s="72">
        <v>31173.909852608402</v>
      </c>
      <c r="H6" s="80" t="s">
        <v>2167</v>
      </c>
    </row>
    <row r="7" spans="1:9" s="8" customFormat="1" ht="312.75" customHeight="1">
      <c r="A7" s="32" t="s">
        <v>582</v>
      </c>
      <c r="B7" s="17" t="s">
        <v>583</v>
      </c>
      <c r="C7" s="11" t="s">
        <v>584</v>
      </c>
      <c r="D7" s="7" t="s">
        <v>585</v>
      </c>
      <c r="E7" s="6">
        <f t="shared" si="0"/>
        <v>26446.62100177359</v>
      </c>
      <c r="F7" s="4">
        <v>0.19</v>
      </c>
      <c r="G7" s="72">
        <v>31471.478992110569</v>
      </c>
      <c r="H7" s="80" t="s">
        <v>2168</v>
      </c>
    </row>
    <row r="8" spans="1:9" s="8" customFormat="1" ht="312.75" customHeight="1">
      <c r="A8" s="32" t="s">
        <v>601</v>
      </c>
      <c r="B8" s="17" t="s">
        <v>602</v>
      </c>
      <c r="C8" s="11" t="s">
        <v>603</v>
      </c>
      <c r="D8" s="7" t="s">
        <v>585</v>
      </c>
      <c r="E8" s="6">
        <f t="shared" si="0"/>
        <v>26625.233930646446</v>
      </c>
      <c r="F8" s="4">
        <v>0.19</v>
      </c>
      <c r="G8" s="72">
        <v>31684.028377469269</v>
      </c>
      <c r="H8" s="80" t="s">
        <v>2169</v>
      </c>
    </row>
    <row r="9" spans="1:9" ht="256.5" customHeight="1">
      <c r="A9" s="32" t="s">
        <v>595</v>
      </c>
      <c r="B9" s="17" t="s">
        <v>596</v>
      </c>
      <c r="C9" s="11" t="s">
        <v>597</v>
      </c>
      <c r="D9" s="7" t="s">
        <v>585</v>
      </c>
      <c r="E9" s="6">
        <f t="shared" si="0"/>
        <v>28399.455690783441</v>
      </c>
      <c r="F9" s="4">
        <v>0.19</v>
      </c>
      <c r="G9" s="72">
        <v>33795.352272032294</v>
      </c>
      <c r="H9" s="80" t="s">
        <v>2170</v>
      </c>
    </row>
    <row r="10" spans="1:9" s="8" customFormat="1" ht="312.75" customHeight="1">
      <c r="A10" s="32" t="s">
        <v>1227</v>
      </c>
      <c r="B10" s="9" t="s">
        <v>1228</v>
      </c>
      <c r="C10" s="10" t="s">
        <v>1229</v>
      </c>
      <c r="D10" s="7" t="s">
        <v>37</v>
      </c>
      <c r="E10" s="6">
        <f t="shared" si="0"/>
        <v>29946.783078045682</v>
      </c>
      <c r="F10" s="12">
        <v>0.19</v>
      </c>
      <c r="G10" s="72">
        <v>35636.671862874362</v>
      </c>
      <c r="H10" s="80" t="s">
        <v>2171</v>
      </c>
    </row>
    <row r="11" spans="1:9" s="8" customFormat="1" ht="312.75" customHeight="1">
      <c r="A11" s="32" t="s">
        <v>586</v>
      </c>
      <c r="B11" s="17" t="s">
        <v>587</v>
      </c>
      <c r="C11" s="11" t="s">
        <v>588</v>
      </c>
      <c r="D11" s="7" t="s">
        <v>585</v>
      </c>
      <c r="E11" s="6">
        <f t="shared" si="0"/>
        <v>30308.629441624362</v>
      </c>
      <c r="F11" s="4">
        <v>0.19</v>
      </c>
      <c r="G11" s="72">
        <v>36067.269035532991</v>
      </c>
      <c r="H11" s="80" t="s">
        <v>2172</v>
      </c>
    </row>
    <row r="12" spans="1:9" s="8" customFormat="1" ht="312.75" customHeight="1">
      <c r="A12" s="32" t="s">
        <v>589</v>
      </c>
      <c r="B12" s="17" t="s">
        <v>590</v>
      </c>
      <c r="C12" s="11" t="s">
        <v>591</v>
      </c>
      <c r="D12" s="7" t="s">
        <v>585</v>
      </c>
      <c r="E12" s="6">
        <f t="shared" si="0"/>
        <v>30340.382851201764</v>
      </c>
      <c r="F12" s="4">
        <v>0.19</v>
      </c>
      <c r="G12" s="72">
        <v>36105.055592930097</v>
      </c>
      <c r="H12" s="80" t="s">
        <v>2173</v>
      </c>
    </row>
    <row r="13" spans="1:9" s="8" customFormat="1" ht="312.75" customHeight="1">
      <c r="A13" s="32" t="s">
        <v>607</v>
      </c>
      <c r="B13" s="17" t="s">
        <v>608</v>
      </c>
      <c r="C13" s="11" t="s">
        <v>609</v>
      </c>
      <c r="D13" s="7" t="s">
        <v>585</v>
      </c>
      <c r="E13" s="6">
        <f t="shared" si="0"/>
        <v>32531.368112042073</v>
      </c>
      <c r="F13" s="4">
        <v>0.19</v>
      </c>
      <c r="G13" s="72">
        <v>38712.328053330064</v>
      </c>
      <c r="H13" s="80" t="s">
        <v>2174</v>
      </c>
    </row>
    <row r="14" spans="1:9" s="8" customFormat="1" ht="312.75" customHeight="1">
      <c r="A14" s="32" t="s">
        <v>1218</v>
      </c>
      <c r="B14" s="9" t="s">
        <v>1219</v>
      </c>
      <c r="C14" s="10" t="s">
        <v>1220</v>
      </c>
      <c r="D14" s="7" t="s">
        <v>37</v>
      </c>
      <c r="E14" s="6">
        <f t="shared" si="0"/>
        <v>40036.265904695443</v>
      </c>
      <c r="F14" s="12">
        <v>0.19</v>
      </c>
      <c r="G14" s="72">
        <v>47643.156426587571</v>
      </c>
      <c r="H14" s="80" t="s">
        <v>2175</v>
      </c>
    </row>
    <row r="15" spans="1:9" s="8" customFormat="1" ht="312.75" customHeight="1">
      <c r="A15" s="32" t="s">
        <v>1210</v>
      </c>
      <c r="B15" s="9" t="s">
        <v>1211</v>
      </c>
      <c r="C15" s="10" t="s">
        <v>1209</v>
      </c>
      <c r="D15" s="7" t="s">
        <v>37</v>
      </c>
      <c r="E15" s="6">
        <f t="shared" si="0"/>
        <v>42119.558907106584</v>
      </c>
      <c r="F15" s="12">
        <v>0.19</v>
      </c>
      <c r="G15" s="72">
        <v>50122.275099456834</v>
      </c>
      <c r="H15" s="80" t="s">
        <v>2176</v>
      </c>
    </row>
    <row r="16" spans="1:9" s="8" customFormat="1" ht="312.75" customHeight="1">
      <c r="A16" s="32" t="s">
        <v>492</v>
      </c>
      <c r="B16" s="17" t="s">
        <v>493</v>
      </c>
      <c r="C16" s="11" t="s">
        <v>494</v>
      </c>
      <c r="D16" s="7" t="s">
        <v>495</v>
      </c>
      <c r="E16" s="6">
        <f t="shared" si="0"/>
        <v>46528.979042622639</v>
      </c>
      <c r="F16" s="12">
        <v>0.19</v>
      </c>
      <c r="G16" s="72">
        <v>55369.485060720937</v>
      </c>
      <c r="H16" s="80" t="s">
        <v>2177</v>
      </c>
    </row>
    <row r="17" spans="1:8" s="8" customFormat="1" ht="312.75" customHeight="1">
      <c r="A17" s="32" t="s">
        <v>438</v>
      </c>
      <c r="B17" s="17" t="s">
        <v>439</v>
      </c>
      <c r="C17" s="11" t="s">
        <v>440</v>
      </c>
      <c r="D17" s="7" t="s">
        <v>37</v>
      </c>
      <c r="E17" s="6">
        <f t="shared" si="0"/>
        <v>50812.060412986779</v>
      </c>
      <c r="F17" s="12">
        <v>0.19</v>
      </c>
      <c r="G17" s="72">
        <v>60466.351891454266</v>
      </c>
      <c r="H17" s="80" t="s">
        <v>2178</v>
      </c>
    </row>
    <row r="18" spans="1:8" ht="230.25" customHeight="1">
      <c r="A18" s="32" t="s">
        <v>444</v>
      </c>
      <c r="B18" s="17" t="s">
        <v>445</v>
      </c>
      <c r="C18" s="11" t="s">
        <v>446</v>
      </c>
      <c r="D18" s="7" t="s">
        <v>37</v>
      </c>
      <c r="E18" s="6">
        <f t="shared" si="0"/>
        <v>50833.226061725887</v>
      </c>
      <c r="F18" s="12">
        <v>0.19</v>
      </c>
      <c r="G18" s="72">
        <v>60491.539013453803</v>
      </c>
      <c r="H18" s="80" t="s">
        <v>2179</v>
      </c>
    </row>
    <row r="19" spans="1:8" ht="208.5" customHeight="1">
      <c r="A19" s="32" t="s">
        <v>1207</v>
      </c>
      <c r="B19" s="9" t="s">
        <v>1208</v>
      </c>
      <c r="C19" s="10" t="s">
        <v>1209</v>
      </c>
      <c r="D19" s="7" t="s">
        <v>37</v>
      </c>
      <c r="E19" s="6">
        <f t="shared" si="0"/>
        <v>51933.455122208128</v>
      </c>
      <c r="F19" s="12">
        <v>0.19</v>
      </c>
      <c r="G19" s="72">
        <v>61800.811595427665</v>
      </c>
      <c r="H19" s="80" t="s">
        <v>2180</v>
      </c>
    </row>
    <row r="20" spans="1:8" ht="230.25" customHeight="1">
      <c r="A20" s="32" t="s">
        <v>1224</v>
      </c>
      <c r="B20" s="9" t="s">
        <v>1225</v>
      </c>
      <c r="C20" s="10" t="s">
        <v>1226</v>
      </c>
      <c r="D20" s="7" t="s">
        <v>37</v>
      </c>
      <c r="E20" s="6">
        <f t="shared" si="0"/>
        <v>57519.62232220811</v>
      </c>
      <c r="F20" s="12">
        <v>0.19</v>
      </c>
      <c r="G20" s="72">
        <v>68448.350563427652</v>
      </c>
      <c r="H20" s="80" t="s">
        <v>2181</v>
      </c>
    </row>
    <row r="21" spans="1:8" ht="230.25" customHeight="1">
      <c r="A21" s="32" t="s">
        <v>441</v>
      </c>
      <c r="B21" s="17" t="s">
        <v>442</v>
      </c>
      <c r="C21" s="11" t="s">
        <v>443</v>
      </c>
      <c r="D21" s="7" t="s">
        <v>37</v>
      </c>
      <c r="E21" s="6">
        <f t="shared" si="0"/>
        <v>58112.341078147212</v>
      </c>
      <c r="F21" s="12">
        <v>0.19</v>
      </c>
      <c r="G21" s="72">
        <v>69153.685882995182</v>
      </c>
      <c r="H21" s="80" t="s">
        <v>2182</v>
      </c>
    </row>
    <row r="22" spans="1:8" ht="230.25" customHeight="1">
      <c r="A22" s="32" t="s">
        <v>1212</v>
      </c>
      <c r="B22" s="9" t="s">
        <v>1213</v>
      </c>
      <c r="C22" s="10" t="s">
        <v>1214</v>
      </c>
      <c r="D22" s="7" t="s">
        <v>37</v>
      </c>
      <c r="E22" s="6">
        <f t="shared" si="0"/>
        <v>59695.072905329936</v>
      </c>
      <c r="F22" s="12">
        <v>0.19</v>
      </c>
      <c r="G22" s="72">
        <v>71037.136757342625</v>
      </c>
      <c r="H22" s="80" t="s">
        <v>2183</v>
      </c>
    </row>
    <row r="23" spans="1:8" ht="230.25" customHeight="1">
      <c r="A23" s="32" t="s">
        <v>1215</v>
      </c>
      <c r="B23" s="9" t="s">
        <v>1216</v>
      </c>
      <c r="C23" s="10" t="s">
        <v>1217</v>
      </c>
      <c r="D23" s="7" t="s">
        <v>37</v>
      </c>
      <c r="E23" s="6">
        <f t="shared" si="0"/>
        <v>64837.288682868006</v>
      </c>
      <c r="F23" s="12">
        <v>0.19</v>
      </c>
      <c r="G23" s="72">
        <v>77156.373532612924</v>
      </c>
      <c r="H23" s="80" t="s">
        <v>2184</v>
      </c>
    </row>
    <row r="24" spans="1:8" ht="230.25" customHeight="1">
      <c r="A24" s="32" t="s">
        <v>814</v>
      </c>
      <c r="B24" s="9" t="s">
        <v>815</v>
      </c>
      <c r="C24" s="10" t="s">
        <v>816</v>
      </c>
      <c r="D24" s="7" t="s">
        <v>333</v>
      </c>
      <c r="E24" s="6">
        <f t="shared" si="0"/>
        <v>72128.577090086226</v>
      </c>
      <c r="F24" s="12">
        <v>0.19</v>
      </c>
      <c r="G24" s="72">
        <v>85833.00673720261</v>
      </c>
      <c r="H24" s="80" t="s">
        <v>2185</v>
      </c>
    </row>
    <row r="25" spans="1:8" ht="230.25" customHeight="1">
      <c r="A25" s="32" t="s">
        <v>330</v>
      </c>
      <c r="B25" s="9" t="s">
        <v>331</v>
      </c>
      <c r="C25" s="10" t="s">
        <v>332</v>
      </c>
      <c r="D25" s="7" t="s">
        <v>333</v>
      </c>
      <c r="E25" s="6">
        <f t="shared" si="0"/>
        <v>75734.199823702846</v>
      </c>
      <c r="F25" s="12">
        <v>0.19</v>
      </c>
      <c r="G25" s="72">
        <v>90123.697790206381</v>
      </c>
      <c r="H25" s="80" t="s">
        <v>2186</v>
      </c>
    </row>
    <row r="26" spans="1:8" ht="230.25" customHeight="1">
      <c r="A26" s="32" t="s">
        <v>340</v>
      </c>
      <c r="B26" s="9" t="s">
        <v>341</v>
      </c>
      <c r="C26" s="10" t="s">
        <v>342</v>
      </c>
      <c r="D26" s="7" t="s">
        <v>333</v>
      </c>
      <c r="E26" s="6">
        <f t="shared" si="0"/>
        <v>75734.199823702846</v>
      </c>
      <c r="F26" s="12">
        <v>0.19</v>
      </c>
      <c r="G26" s="72">
        <v>90123.697790206381</v>
      </c>
      <c r="H26" s="80" t="s">
        <v>2187</v>
      </c>
    </row>
    <row r="27" spans="1:8" ht="230.25" customHeight="1">
      <c r="A27" s="32" t="s">
        <v>343</v>
      </c>
      <c r="B27" s="9" t="s">
        <v>344</v>
      </c>
      <c r="C27" s="10" t="s">
        <v>345</v>
      </c>
      <c r="D27" s="7" t="s">
        <v>333</v>
      </c>
      <c r="E27" s="6">
        <f t="shared" si="0"/>
        <v>75734.199823702846</v>
      </c>
      <c r="F27" s="12">
        <v>0.19</v>
      </c>
      <c r="G27" s="72">
        <v>90123.697790206381</v>
      </c>
      <c r="H27" s="80" t="s">
        <v>2188</v>
      </c>
    </row>
    <row r="28" spans="1:8" ht="230.25" customHeight="1">
      <c r="A28" s="32" t="s">
        <v>346</v>
      </c>
      <c r="B28" s="9" t="s">
        <v>347</v>
      </c>
      <c r="C28" s="10" t="s">
        <v>348</v>
      </c>
      <c r="D28" s="7" t="s">
        <v>333</v>
      </c>
      <c r="E28" s="6">
        <f t="shared" si="0"/>
        <v>75734.199823702846</v>
      </c>
      <c r="F28" s="12">
        <v>0.19</v>
      </c>
      <c r="G28" s="72">
        <v>90123.697790206381</v>
      </c>
      <c r="H28" s="80" t="s">
        <v>2189</v>
      </c>
    </row>
    <row r="29" spans="1:8" ht="230.25" customHeight="1">
      <c r="A29" s="32" t="s">
        <v>428</v>
      </c>
      <c r="B29" s="9" t="s">
        <v>429</v>
      </c>
      <c r="C29" s="10" t="s">
        <v>430</v>
      </c>
      <c r="D29" s="7" t="s">
        <v>37</v>
      </c>
      <c r="E29" s="6">
        <f t="shared" si="0"/>
        <v>84407.687834314711</v>
      </c>
      <c r="F29" s="12">
        <v>0.19</v>
      </c>
      <c r="G29" s="72">
        <v>100445.1485228345</v>
      </c>
      <c r="H29" s="80" t="s">
        <v>2190</v>
      </c>
    </row>
    <row r="30" spans="1:8" ht="300" customHeight="1">
      <c r="A30" s="32" t="s">
        <v>778</v>
      </c>
      <c r="B30" s="9" t="s">
        <v>779</v>
      </c>
      <c r="C30" s="10" t="s">
        <v>780</v>
      </c>
      <c r="D30" s="7" t="s">
        <v>585</v>
      </c>
      <c r="E30" s="6">
        <f t="shared" si="0"/>
        <v>88055.091431716719</v>
      </c>
      <c r="F30" s="12">
        <v>0.19</v>
      </c>
      <c r="G30" s="72">
        <v>104785.55880374288</v>
      </c>
      <c r="H30" s="80" t="s">
        <v>2191</v>
      </c>
    </row>
    <row r="31" spans="1:8" ht="273.75" customHeight="1">
      <c r="A31" s="32" t="s">
        <v>784</v>
      </c>
      <c r="B31" s="9" t="s">
        <v>785</v>
      </c>
      <c r="C31" s="10" t="s">
        <v>786</v>
      </c>
      <c r="D31" s="7" t="s">
        <v>333</v>
      </c>
      <c r="E31" s="6">
        <f t="shared" si="0"/>
        <v>94474.223594887168</v>
      </c>
      <c r="F31" s="12">
        <v>0.19</v>
      </c>
      <c r="G31" s="72">
        <v>112424.32607791573</v>
      </c>
      <c r="H31" s="80" t="s">
        <v>2192</v>
      </c>
    </row>
    <row r="32" spans="1:8" ht="342.75" customHeight="1">
      <c r="A32" s="32" t="s">
        <v>799</v>
      </c>
      <c r="B32" s="9" t="s">
        <v>800</v>
      </c>
      <c r="C32" s="10" t="s">
        <v>801</v>
      </c>
      <c r="D32" s="7" t="s">
        <v>333</v>
      </c>
      <c r="E32" s="6">
        <f t="shared" si="0"/>
        <v>94474.223594887168</v>
      </c>
      <c r="F32" s="12">
        <v>0.19</v>
      </c>
      <c r="G32" s="72">
        <v>112424.32607791573</v>
      </c>
      <c r="H32" s="80" t="s">
        <v>2193</v>
      </c>
    </row>
    <row r="33" spans="1:8" ht="295.5" customHeight="1">
      <c r="A33" s="32" t="s">
        <v>1221</v>
      </c>
      <c r="B33" s="9" t="s">
        <v>1222</v>
      </c>
      <c r="C33" s="10" t="s">
        <v>1223</v>
      </c>
      <c r="D33" s="7" t="s">
        <v>37</v>
      </c>
      <c r="E33" s="6">
        <f t="shared" si="0"/>
        <v>96344.14662822333</v>
      </c>
      <c r="F33" s="12">
        <v>0.19</v>
      </c>
      <c r="G33" s="72">
        <v>114649.53448758576</v>
      </c>
      <c r="H33" s="80" t="s">
        <v>2194</v>
      </c>
    </row>
    <row r="34" spans="1:8" s="8" customFormat="1" ht="312.75" customHeight="1">
      <c r="A34" s="32" t="s">
        <v>334</v>
      </c>
      <c r="B34" s="9" t="s">
        <v>335</v>
      </c>
      <c r="C34" s="10" t="s">
        <v>336</v>
      </c>
      <c r="D34" s="7" t="s">
        <v>333</v>
      </c>
      <c r="E34" s="6">
        <f t="shared" ref="E34:E65" si="1">G34/1.19</f>
        <v>98193.376081947776</v>
      </c>
      <c r="F34" s="12">
        <v>0.19</v>
      </c>
      <c r="G34" s="72">
        <v>116850.11753751784</v>
      </c>
      <c r="H34" s="80" t="s">
        <v>2195</v>
      </c>
    </row>
    <row r="35" spans="1:8" s="8" customFormat="1" ht="312.75" customHeight="1">
      <c r="A35" s="32" t="s">
        <v>776</v>
      </c>
      <c r="B35" s="17" t="s">
        <v>777</v>
      </c>
      <c r="C35" s="11" t="s">
        <v>777</v>
      </c>
      <c r="D35" s="7" t="s">
        <v>333</v>
      </c>
      <c r="E35" s="6">
        <f t="shared" si="1"/>
        <v>98193.376081947776</v>
      </c>
      <c r="F35" s="12">
        <v>0.19</v>
      </c>
      <c r="G35" s="72">
        <v>116850.11753751784</v>
      </c>
      <c r="H35" s="80" t="s">
        <v>2196</v>
      </c>
    </row>
    <row r="36" spans="1:8" s="8" customFormat="1" ht="312.75" customHeight="1">
      <c r="A36" s="32" t="s">
        <v>823</v>
      </c>
      <c r="B36" s="9" t="s">
        <v>824</v>
      </c>
      <c r="C36" s="10" t="s">
        <v>825</v>
      </c>
      <c r="D36" s="7" t="s">
        <v>333</v>
      </c>
      <c r="E36" s="6">
        <f t="shared" si="1"/>
        <v>98193.376081947776</v>
      </c>
      <c r="F36" s="12">
        <v>0.19</v>
      </c>
      <c r="G36" s="72">
        <v>116850.11753751784</v>
      </c>
      <c r="H36" s="80" t="s">
        <v>2197</v>
      </c>
    </row>
    <row r="37" spans="1:8" s="8" customFormat="1" ht="312.75" customHeight="1">
      <c r="A37" s="32" t="s">
        <v>447</v>
      </c>
      <c r="B37" s="17" t="s">
        <v>448</v>
      </c>
      <c r="C37" s="11" t="s">
        <v>449</v>
      </c>
      <c r="D37" s="7" t="s">
        <v>37</v>
      </c>
      <c r="E37" s="6">
        <f t="shared" si="1"/>
        <v>99154.281246192899</v>
      </c>
      <c r="F37" s="12">
        <v>0.19</v>
      </c>
      <c r="G37" s="72">
        <v>117993.59468296955</v>
      </c>
      <c r="H37" s="80" t="s">
        <v>2198</v>
      </c>
    </row>
    <row r="38" spans="1:8" s="8" customFormat="1" ht="312.75" customHeight="1">
      <c r="A38" s="32" t="s">
        <v>324</v>
      </c>
      <c r="B38" s="9" t="s">
        <v>325</v>
      </c>
      <c r="C38" s="10" t="s">
        <v>326</v>
      </c>
      <c r="D38" s="7" t="s">
        <v>37</v>
      </c>
      <c r="E38" s="6">
        <f t="shared" si="1"/>
        <v>99362.736470253803</v>
      </c>
      <c r="F38" s="12">
        <v>0.19</v>
      </c>
      <c r="G38" s="72">
        <v>118241.65639960201</v>
      </c>
      <c r="H38" s="80" t="s">
        <v>2199</v>
      </c>
    </row>
    <row r="39" spans="1:8" s="8" customFormat="1" ht="312.75" customHeight="1">
      <c r="A39" s="32" t="s">
        <v>1230</v>
      </c>
      <c r="B39" s="9" t="s">
        <v>1232</v>
      </c>
      <c r="C39" s="10" t="s">
        <v>1231</v>
      </c>
      <c r="D39" s="7" t="s">
        <v>37</v>
      </c>
      <c r="E39" s="6">
        <f t="shared" si="1"/>
        <v>103524.86383908628</v>
      </c>
      <c r="F39" s="12">
        <v>0.19</v>
      </c>
      <c r="G39" s="72">
        <v>123194.58796851267</v>
      </c>
      <c r="H39" s="80" t="s">
        <v>2200</v>
      </c>
    </row>
    <row r="40" spans="1:8" s="8" customFormat="1" ht="312.75" customHeight="1">
      <c r="A40" s="32" t="s">
        <v>802</v>
      </c>
      <c r="B40" s="9" t="s">
        <v>803</v>
      </c>
      <c r="C40" s="10" t="s">
        <v>804</v>
      </c>
      <c r="D40" s="7" t="s">
        <v>333</v>
      </c>
      <c r="E40" s="6">
        <f t="shared" si="1"/>
        <v>116046.71718775647</v>
      </c>
      <c r="F40" s="12">
        <v>0.19</v>
      </c>
      <c r="G40" s="72">
        <v>138095.59345343019</v>
      </c>
      <c r="H40" s="80" t="s">
        <v>2201</v>
      </c>
    </row>
    <row r="41" spans="1:8" s="8" customFormat="1" ht="312.75" customHeight="1">
      <c r="A41" s="32" t="s">
        <v>793</v>
      </c>
      <c r="B41" s="9" t="s">
        <v>794</v>
      </c>
      <c r="C41" s="10" t="s">
        <v>795</v>
      </c>
      <c r="D41" s="7" t="s">
        <v>333</v>
      </c>
      <c r="E41" s="6">
        <f t="shared" si="1"/>
        <v>120262.82915418016</v>
      </c>
      <c r="F41" s="12">
        <v>0.19</v>
      </c>
      <c r="G41" s="72">
        <v>143112.76669347438</v>
      </c>
      <c r="H41" s="80" t="s">
        <v>2202</v>
      </c>
    </row>
    <row r="42" spans="1:8" s="8" customFormat="1" ht="312.75" customHeight="1">
      <c r="A42" s="32" t="s">
        <v>808</v>
      </c>
      <c r="B42" s="9" t="s">
        <v>809</v>
      </c>
      <c r="C42" s="10" t="s">
        <v>810</v>
      </c>
      <c r="D42" s="7" t="s">
        <v>333</v>
      </c>
      <c r="E42" s="6">
        <f t="shared" si="1"/>
        <v>120262.82915418016</v>
      </c>
      <c r="F42" s="12">
        <v>0.19</v>
      </c>
      <c r="G42" s="72">
        <v>143112.76669347438</v>
      </c>
      <c r="H42" s="80" t="s">
        <v>2203</v>
      </c>
    </row>
    <row r="43" spans="1:8" s="8" customFormat="1" ht="312.75" customHeight="1">
      <c r="A43" s="32" t="s">
        <v>790</v>
      </c>
      <c r="B43" s="9" t="s">
        <v>791</v>
      </c>
      <c r="C43" s="10" t="s">
        <v>792</v>
      </c>
      <c r="D43" s="7" t="s">
        <v>333</v>
      </c>
      <c r="E43" s="6">
        <f t="shared" si="1"/>
        <v>120263.15210078894</v>
      </c>
      <c r="F43" s="12">
        <v>0.19</v>
      </c>
      <c r="G43" s="72">
        <v>143113.15099993884</v>
      </c>
      <c r="H43" s="80" t="s">
        <v>2204</v>
      </c>
    </row>
    <row r="44" spans="1:8" s="8" customFormat="1" ht="312.75" customHeight="1">
      <c r="A44" s="32" t="s">
        <v>787</v>
      </c>
      <c r="B44" s="9" t="s">
        <v>788</v>
      </c>
      <c r="C44" s="10" t="s">
        <v>789</v>
      </c>
      <c r="D44" s="7" t="s">
        <v>333</v>
      </c>
      <c r="E44" s="6">
        <f t="shared" si="1"/>
        <v>120263.15210078894</v>
      </c>
      <c r="F44" s="12">
        <v>0.19</v>
      </c>
      <c r="G44" s="72">
        <v>143113.15099993884</v>
      </c>
      <c r="H44" s="80" t="s">
        <v>2205</v>
      </c>
    </row>
    <row r="45" spans="1:8" s="8" customFormat="1" ht="312.75" customHeight="1">
      <c r="A45" s="32" t="s">
        <v>796</v>
      </c>
      <c r="B45" s="9" t="s">
        <v>797</v>
      </c>
      <c r="C45" s="10" t="s">
        <v>798</v>
      </c>
      <c r="D45" s="7" t="s">
        <v>333</v>
      </c>
      <c r="E45" s="6">
        <f t="shared" si="1"/>
        <v>120263.15210078894</v>
      </c>
      <c r="F45" s="12">
        <v>0.19</v>
      </c>
      <c r="G45" s="72">
        <v>143113.15099993884</v>
      </c>
      <c r="H45" s="80" t="s">
        <v>2206</v>
      </c>
    </row>
    <row r="46" spans="1:8" s="8" customFormat="1" ht="312.75" customHeight="1">
      <c r="A46" s="32" t="s">
        <v>805</v>
      </c>
      <c r="B46" s="9" t="s">
        <v>806</v>
      </c>
      <c r="C46" s="10" t="s">
        <v>807</v>
      </c>
      <c r="D46" s="7" t="s">
        <v>333</v>
      </c>
      <c r="E46" s="6">
        <f t="shared" si="1"/>
        <v>120263.15210078894</v>
      </c>
      <c r="F46" s="12">
        <v>0.19</v>
      </c>
      <c r="G46" s="72">
        <v>143113.15099993884</v>
      </c>
      <c r="H46" s="80" t="s">
        <v>2207</v>
      </c>
    </row>
    <row r="47" spans="1:8" s="8" customFormat="1" ht="312.75" customHeight="1">
      <c r="A47" s="32" t="s">
        <v>826</v>
      </c>
      <c r="B47" s="9" t="s">
        <v>827</v>
      </c>
      <c r="C47" s="10" t="s">
        <v>828</v>
      </c>
      <c r="D47" s="7" t="s">
        <v>333</v>
      </c>
      <c r="E47" s="6">
        <f t="shared" si="1"/>
        <v>120263.15210078894</v>
      </c>
      <c r="F47" s="12">
        <v>0.19</v>
      </c>
      <c r="G47" s="72">
        <v>143113.15099993884</v>
      </c>
      <c r="H47" s="80" t="s">
        <v>2208</v>
      </c>
    </row>
    <row r="48" spans="1:8" s="8" customFormat="1" ht="312.75" customHeight="1">
      <c r="A48" s="32" t="s">
        <v>337</v>
      </c>
      <c r="B48" s="9" t="s">
        <v>338</v>
      </c>
      <c r="C48" s="10" t="s">
        <v>339</v>
      </c>
      <c r="D48" s="7" t="s">
        <v>333</v>
      </c>
      <c r="E48" s="6">
        <f t="shared" si="1"/>
        <v>120267.94397896154</v>
      </c>
      <c r="F48" s="12">
        <v>0.19</v>
      </c>
      <c r="G48" s="72">
        <v>143118.85333496422</v>
      </c>
      <c r="H48" s="80" t="s">
        <v>2209</v>
      </c>
    </row>
    <row r="49" spans="1:8" s="8" customFormat="1" ht="312.75" customHeight="1">
      <c r="A49" s="32" t="s">
        <v>312</v>
      </c>
      <c r="B49" s="9" t="s">
        <v>313</v>
      </c>
      <c r="C49" s="10" t="s">
        <v>314</v>
      </c>
      <c r="D49" s="7" t="s">
        <v>37</v>
      </c>
      <c r="E49" s="6">
        <f t="shared" si="1"/>
        <v>123438.9230862944</v>
      </c>
      <c r="F49" s="12">
        <v>0.19</v>
      </c>
      <c r="G49" s="72">
        <v>146892.31847269033</v>
      </c>
      <c r="H49" s="80" t="s">
        <v>2210</v>
      </c>
    </row>
    <row r="50" spans="1:8" s="8" customFormat="1" ht="312.75" customHeight="1">
      <c r="A50" s="32" t="s">
        <v>548</v>
      </c>
      <c r="B50" s="9" t="s">
        <v>549</v>
      </c>
      <c r="C50" s="10" t="s">
        <v>550</v>
      </c>
      <c r="D50" s="7" t="s">
        <v>37</v>
      </c>
      <c r="E50" s="6">
        <f t="shared" si="1"/>
        <v>130436.29521553297</v>
      </c>
      <c r="F50" s="12">
        <v>0.19</v>
      </c>
      <c r="G50" s="72">
        <v>155219.19130648422</v>
      </c>
      <c r="H50" s="80" t="s">
        <v>2211</v>
      </c>
    </row>
    <row r="51" spans="1:8" s="8" customFormat="1" ht="312.75" customHeight="1">
      <c r="A51" s="32" t="s">
        <v>781</v>
      </c>
      <c r="B51" s="9" t="s">
        <v>782</v>
      </c>
      <c r="C51" s="10" t="s">
        <v>783</v>
      </c>
      <c r="D51" s="7" t="s">
        <v>333</v>
      </c>
      <c r="E51" s="6">
        <f t="shared" si="1"/>
        <v>131760.99422110093</v>
      </c>
      <c r="F51" s="12">
        <v>0.19</v>
      </c>
      <c r="G51" s="72">
        <v>156795.58312311012</v>
      </c>
      <c r="H51" s="80" t="s">
        <v>2212</v>
      </c>
    </row>
    <row r="52" spans="1:8" s="8" customFormat="1" ht="312.75" customHeight="1">
      <c r="A52" s="32" t="s">
        <v>315</v>
      </c>
      <c r="B52" s="9" t="s">
        <v>316</v>
      </c>
      <c r="C52" s="10" t="s">
        <v>317</v>
      </c>
      <c r="D52" s="7" t="s">
        <v>37</v>
      </c>
      <c r="E52" s="6">
        <f t="shared" si="1"/>
        <v>132494.3232358477</v>
      </c>
      <c r="F52" s="12">
        <v>0.19</v>
      </c>
      <c r="G52" s="72">
        <v>157668.24465065874</v>
      </c>
      <c r="H52" s="80" t="s">
        <v>2213</v>
      </c>
    </row>
    <row r="53" spans="1:8" s="8" customFormat="1" ht="312.75" customHeight="1">
      <c r="A53" s="32" t="s">
        <v>349</v>
      </c>
      <c r="B53" s="9" t="s">
        <v>350</v>
      </c>
      <c r="C53" s="10" t="s">
        <v>351</v>
      </c>
      <c r="D53" s="7" t="s">
        <v>333</v>
      </c>
      <c r="E53" s="6">
        <f t="shared" si="1"/>
        <v>137931.12445721976</v>
      </c>
      <c r="F53" s="12">
        <v>0.19</v>
      </c>
      <c r="G53" s="72">
        <v>164138.03810409151</v>
      </c>
      <c r="H53" s="80" t="s">
        <v>2214</v>
      </c>
    </row>
    <row r="54" spans="1:8" s="8" customFormat="1" ht="312.75" customHeight="1">
      <c r="A54" s="32" t="s">
        <v>835</v>
      </c>
      <c r="B54" s="9" t="s">
        <v>836</v>
      </c>
      <c r="C54" s="10" t="s">
        <v>837</v>
      </c>
      <c r="D54" s="7" t="s">
        <v>37</v>
      </c>
      <c r="E54" s="6">
        <f t="shared" si="1"/>
        <v>138334.06929477153</v>
      </c>
      <c r="F54" s="12">
        <v>0.19</v>
      </c>
      <c r="G54" s="72">
        <v>164617.54246077812</v>
      </c>
      <c r="H54" s="80" t="s">
        <v>2215</v>
      </c>
    </row>
    <row r="55" spans="1:8" s="8" customFormat="1" ht="312.75" customHeight="1">
      <c r="A55" s="32" t="s">
        <v>327</v>
      </c>
      <c r="B55" s="9" t="s">
        <v>328</v>
      </c>
      <c r="C55" s="10" t="s">
        <v>329</v>
      </c>
      <c r="D55" s="7" t="s">
        <v>37</v>
      </c>
      <c r="E55" s="6">
        <f t="shared" si="1"/>
        <v>148637.67858121826</v>
      </c>
      <c r="F55" s="12">
        <v>0.19</v>
      </c>
      <c r="G55" s="72">
        <v>176878.83751164973</v>
      </c>
      <c r="H55" s="80" t="s">
        <v>2216</v>
      </c>
    </row>
    <row r="56" spans="1:8" s="8" customFormat="1" ht="312.75" customHeight="1">
      <c r="A56" s="32" t="s">
        <v>838</v>
      </c>
      <c r="B56" s="9" t="s">
        <v>839</v>
      </c>
      <c r="C56" s="10" t="s">
        <v>840</v>
      </c>
      <c r="D56" s="7" t="s">
        <v>37</v>
      </c>
      <c r="E56" s="47">
        <f t="shared" si="1"/>
        <v>149754.65084588833</v>
      </c>
      <c r="F56" s="12">
        <v>0.19</v>
      </c>
      <c r="G56" s="72">
        <v>178208.0345066071</v>
      </c>
      <c r="H56" s="80" t="s">
        <v>2217</v>
      </c>
    </row>
    <row r="57" spans="1:8" s="8" customFormat="1" ht="312.75" customHeight="1">
      <c r="A57" s="32" t="s">
        <v>832</v>
      </c>
      <c r="B57" s="9" t="s">
        <v>833</v>
      </c>
      <c r="C57" s="10" t="s">
        <v>834</v>
      </c>
      <c r="D57" s="7" t="s">
        <v>37</v>
      </c>
      <c r="E57" s="6">
        <f t="shared" si="1"/>
        <v>174163.74273071063</v>
      </c>
      <c r="F57" s="12">
        <v>0.19</v>
      </c>
      <c r="G57" s="72">
        <v>207254.85384954565</v>
      </c>
      <c r="H57" s="80" t="s">
        <v>2218</v>
      </c>
    </row>
    <row r="58" spans="1:8" s="8" customFormat="1" ht="312.75" customHeight="1">
      <c r="A58" s="32" t="s">
        <v>1204</v>
      </c>
      <c r="B58" s="9" t="s">
        <v>1205</v>
      </c>
      <c r="C58" s="10" t="s">
        <v>1206</v>
      </c>
      <c r="D58" s="7" t="s">
        <v>37</v>
      </c>
      <c r="E58" s="6">
        <f t="shared" si="1"/>
        <v>194112.96737055836</v>
      </c>
      <c r="F58" s="12">
        <v>0.19</v>
      </c>
      <c r="G58" s="72">
        <v>230994.43117096444</v>
      </c>
      <c r="H58" s="80" t="s">
        <v>2219</v>
      </c>
    </row>
    <row r="59" spans="1:8" s="8" customFormat="1" ht="312.75" customHeight="1">
      <c r="A59" s="32" t="s">
        <v>820</v>
      </c>
      <c r="B59" s="9" t="s">
        <v>821</v>
      </c>
      <c r="C59" s="10" t="s">
        <v>822</v>
      </c>
      <c r="D59" s="7" t="s">
        <v>333</v>
      </c>
      <c r="E59" s="6">
        <f t="shared" si="1"/>
        <v>194162.84056021037</v>
      </c>
      <c r="F59" s="12">
        <v>0.19</v>
      </c>
      <c r="G59" s="72">
        <v>231053.78026665034</v>
      </c>
      <c r="H59" s="80" t="s">
        <v>2220</v>
      </c>
    </row>
    <row r="60" spans="1:8" ht="231.75" customHeight="1">
      <c r="A60" s="32" t="s">
        <v>841</v>
      </c>
      <c r="B60" s="9" t="s">
        <v>842</v>
      </c>
      <c r="C60" s="10" t="s">
        <v>843</v>
      </c>
      <c r="D60" s="7" t="s">
        <v>37</v>
      </c>
      <c r="E60" s="6">
        <f t="shared" si="1"/>
        <v>197131.22141573601</v>
      </c>
      <c r="F60" s="12">
        <v>0.19</v>
      </c>
      <c r="G60" s="72">
        <v>234586.15348472586</v>
      </c>
      <c r="H60" s="80" t="s">
        <v>2221</v>
      </c>
    </row>
    <row r="61" spans="1:8" ht="197.25" customHeight="1">
      <c r="A61" s="32" t="s">
        <v>551</v>
      </c>
      <c r="B61" s="9" t="s">
        <v>552</v>
      </c>
      <c r="C61" s="10" t="s">
        <v>553</v>
      </c>
      <c r="D61" s="7" t="s">
        <v>37</v>
      </c>
      <c r="E61" s="6">
        <f t="shared" si="1"/>
        <v>199750.67005977154</v>
      </c>
      <c r="F61" s="12">
        <v>0.19</v>
      </c>
      <c r="G61" s="72">
        <v>237703.29737112811</v>
      </c>
      <c r="H61" s="80" t="s">
        <v>2222</v>
      </c>
    </row>
    <row r="62" spans="1:8" ht="197.25" customHeight="1">
      <c r="A62" s="32" t="s">
        <v>811</v>
      </c>
      <c r="B62" s="9" t="s">
        <v>812</v>
      </c>
      <c r="C62" s="10" t="s">
        <v>813</v>
      </c>
      <c r="D62" s="7" t="s">
        <v>333</v>
      </c>
      <c r="E62" s="6">
        <f t="shared" si="1"/>
        <v>200501.1314292704</v>
      </c>
      <c r="F62" s="12">
        <v>0.19</v>
      </c>
      <c r="G62" s="72">
        <v>238596.34640083177</v>
      </c>
      <c r="H62" s="80" t="s">
        <v>2223</v>
      </c>
    </row>
    <row r="63" spans="1:8" ht="197.25" customHeight="1">
      <c r="A63" s="32" t="s">
        <v>352</v>
      </c>
      <c r="B63" s="9" t="s">
        <v>353</v>
      </c>
      <c r="C63" s="10" t="s">
        <v>354</v>
      </c>
      <c r="D63" s="7" t="s">
        <v>333</v>
      </c>
      <c r="E63" s="6">
        <f t="shared" si="1"/>
        <v>200501.1314292704</v>
      </c>
      <c r="F63" s="12">
        <v>0.19</v>
      </c>
      <c r="G63" s="72">
        <v>238596.34640083177</v>
      </c>
      <c r="H63" s="80" t="s">
        <v>2224</v>
      </c>
    </row>
    <row r="64" spans="1:8" ht="197.25" customHeight="1">
      <c r="A64" s="32" t="s">
        <v>817</v>
      </c>
      <c r="B64" s="9" t="s">
        <v>818</v>
      </c>
      <c r="C64" s="10" t="s">
        <v>819</v>
      </c>
      <c r="D64" s="7" t="s">
        <v>333</v>
      </c>
      <c r="E64" s="6">
        <f t="shared" si="1"/>
        <v>200501.1314292704</v>
      </c>
      <c r="F64" s="12">
        <v>0.19</v>
      </c>
      <c r="G64" s="72">
        <v>238596.34640083177</v>
      </c>
      <c r="H64" s="80" t="s">
        <v>2225</v>
      </c>
    </row>
    <row r="65" spans="1:8" ht="197.25" customHeight="1">
      <c r="A65" s="32" t="s">
        <v>321</v>
      </c>
      <c r="B65" s="9" t="s">
        <v>322</v>
      </c>
      <c r="C65" s="10" t="s">
        <v>323</v>
      </c>
      <c r="D65" s="7" t="s">
        <v>37</v>
      </c>
      <c r="E65" s="6">
        <f t="shared" si="1"/>
        <v>211300.39348385783</v>
      </c>
      <c r="F65" s="12">
        <v>0.19</v>
      </c>
      <c r="G65" s="72">
        <v>251447.46824579081</v>
      </c>
      <c r="H65" s="80" t="s">
        <v>2226</v>
      </c>
    </row>
    <row r="66" spans="1:8" ht="197.25" customHeight="1">
      <c r="A66" s="32" t="s">
        <v>844</v>
      </c>
      <c r="B66" s="9"/>
      <c r="C66" s="10" t="s">
        <v>845</v>
      </c>
      <c r="D66" s="7" t="s">
        <v>37</v>
      </c>
      <c r="E66" s="6">
        <f t="shared" ref="E66:E71" si="2">G66/1.19</f>
        <v>222100.51572791877</v>
      </c>
      <c r="F66" s="12">
        <v>0.19</v>
      </c>
      <c r="G66" s="72">
        <v>264299.61371622334</v>
      </c>
      <c r="H66" s="80" t="s">
        <v>2227</v>
      </c>
    </row>
    <row r="67" spans="1:8" ht="197.25" customHeight="1">
      <c r="A67" s="32" t="s">
        <v>849</v>
      </c>
      <c r="B67" s="9" t="s">
        <v>850</v>
      </c>
      <c r="C67" s="10" t="s">
        <v>851</v>
      </c>
      <c r="D67" s="7" t="s">
        <v>37</v>
      </c>
      <c r="E67" s="6">
        <f t="shared" si="2"/>
        <v>238575.43688573604</v>
      </c>
      <c r="F67" s="12">
        <v>0.19</v>
      </c>
      <c r="G67" s="72">
        <v>283904.76989402587</v>
      </c>
      <c r="H67" s="80" t="s">
        <v>2228</v>
      </c>
    </row>
    <row r="68" spans="1:8" ht="197.25" customHeight="1">
      <c r="A68" s="32" t="s">
        <v>318</v>
      </c>
      <c r="B68" s="9" t="s">
        <v>319</v>
      </c>
      <c r="C68" s="10" t="s">
        <v>320</v>
      </c>
      <c r="D68" s="7" t="s">
        <v>37</v>
      </c>
      <c r="E68" s="6">
        <f t="shared" si="2"/>
        <v>241437.93715736043</v>
      </c>
      <c r="F68" s="12">
        <v>0.19</v>
      </c>
      <c r="G68" s="72">
        <v>287311.14521725889</v>
      </c>
      <c r="H68" s="80" t="s">
        <v>2229</v>
      </c>
    </row>
    <row r="69" spans="1:8" ht="197.25" customHeight="1">
      <c r="A69" s="32" t="s">
        <v>846</v>
      </c>
      <c r="B69" s="9" t="s">
        <v>847</v>
      </c>
      <c r="C69" s="10" t="s">
        <v>848</v>
      </c>
      <c r="D69" s="7" t="s">
        <v>37</v>
      </c>
      <c r="E69" s="6">
        <f t="shared" si="2"/>
        <v>252055.38591350251</v>
      </c>
      <c r="F69" s="12">
        <v>0.19</v>
      </c>
      <c r="G69" s="72">
        <v>299945.90923706797</v>
      </c>
      <c r="H69" s="80" t="s">
        <v>2230</v>
      </c>
    </row>
    <row r="70" spans="1:8" ht="197.25" customHeight="1">
      <c r="A70" s="32" t="s">
        <v>829</v>
      </c>
      <c r="B70" s="9" t="s">
        <v>830</v>
      </c>
      <c r="C70" s="10" t="s">
        <v>831</v>
      </c>
      <c r="D70" s="7" t="s">
        <v>37</v>
      </c>
      <c r="E70" s="6">
        <f t="shared" si="2"/>
        <v>288024.1538680204</v>
      </c>
      <c r="F70" s="12">
        <v>0.19</v>
      </c>
      <c r="G70" s="72">
        <v>342748.74310294422</v>
      </c>
      <c r="H70" s="80" t="s">
        <v>2231</v>
      </c>
    </row>
    <row r="71" spans="1:8" ht="197.25" customHeight="1">
      <c r="A71" s="32" t="s">
        <v>264</v>
      </c>
      <c r="B71" s="9" t="s">
        <v>278</v>
      </c>
      <c r="C71" s="10" t="s">
        <v>279</v>
      </c>
      <c r="D71" s="7" t="s">
        <v>37</v>
      </c>
      <c r="E71" s="6">
        <f t="shared" si="2"/>
        <v>292545.32269401016</v>
      </c>
      <c r="F71" s="12">
        <v>0.19</v>
      </c>
      <c r="G71" s="72">
        <v>348128.93400587206</v>
      </c>
      <c r="H71" s="80" t="s">
        <v>2232</v>
      </c>
    </row>
  </sheetData>
  <autoFilter ref="A1:H71" xr:uid="{9B278F61-D121-4A68-9A01-DADD19642FC5}">
    <sortState xmlns:xlrd2="http://schemas.microsoft.com/office/spreadsheetml/2017/richdata2" ref="A2:H71">
      <sortCondition ref="G1:G71"/>
    </sortState>
  </autoFilter>
  <conditionalFormatting sqref="A2 A15:A17 A35 A38 A40 A49 A55:A58">
    <cfRule type="expression" dxfId="115" priority="283">
      <formula>#REF!="%DTO"</formula>
    </cfRule>
    <cfRule type="expression" dxfId="114" priority="581">
      <formula>#REF!="%DTO"</formula>
    </cfRule>
  </conditionalFormatting>
  <conditionalFormatting sqref="A3 A5:A7 A10:A12 A14">
    <cfRule type="expression" dxfId="113" priority="769">
      <formula>#REF!="%DTO"</formula>
    </cfRule>
  </conditionalFormatting>
  <conditionalFormatting sqref="A4 A18:A19 A59:A71">
    <cfRule type="expression" dxfId="112" priority="65">
      <formula>#REF!="%DTO"</formula>
    </cfRule>
  </conditionalFormatting>
  <conditionalFormatting sqref="A8:A9">
    <cfRule type="expression" dxfId="111" priority="43">
      <formula>#REF!="%DTO"</formula>
    </cfRule>
  </conditionalFormatting>
  <conditionalFormatting sqref="A13">
    <cfRule type="expression" dxfId="110" priority="61">
      <formula>#REF!="%DTO"</formula>
    </cfRule>
  </conditionalFormatting>
  <conditionalFormatting sqref="A20:A29">
    <cfRule type="expression" dxfId="109" priority="40">
      <formula>#REF!="%DTO"</formula>
    </cfRule>
  </conditionalFormatting>
  <conditionalFormatting sqref="A30:A34">
    <cfRule type="expression" dxfId="108" priority="41">
      <formula>#REF!="%DTO"</formula>
    </cfRule>
  </conditionalFormatting>
  <conditionalFormatting sqref="A36:A37">
    <cfRule type="expression" dxfId="107" priority="47">
      <formula>#REF!="%DTO"</formula>
    </cfRule>
  </conditionalFormatting>
  <conditionalFormatting sqref="A39">
    <cfRule type="expression" dxfId="106" priority="58">
      <formula>#REF!="%DTO"</formula>
    </cfRule>
  </conditionalFormatting>
  <conditionalFormatting sqref="A41:A48">
    <cfRule type="expression" dxfId="105" priority="45">
      <formula>#REF!="%DTO"</formula>
    </cfRule>
  </conditionalFormatting>
  <conditionalFormatting sqref="A50">
    <cfRule type="expression" dxfId="104" priority="60">
      <formula>#REF!="%DTO"</formula>
    </cfRule>
  </conditionalFormatting>
  <conditionalFormatting sqref="A51:A54">
    <cfRule type="expression" dxfId="103" priority="46">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4"/>
  <sheetViews>
    <sheetView zoomScale="71" zoomScaleNormal="71" workbookViewId="0">
      <pane ySplit="1" topLeftCell="A33" activePane="bottomLeft" state="frozen"/>
      <selection activeCell="D1" sqref="D1"/>
      <selection pane="bottomLeft" activeCell="A34" sqref="A3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690</v>
      </c>
      <c r="B2" s="17" t="s">
        <v>691</v>
      </c>
      <c r="C2" s="11" t="s">
        <v>692</v>
      </c>
      <c r="D2" s="7" t="s">
        <v>684</v>
      </c>
      <c r="E2" s="6">
        <f t="shared" ref="E2:E34" si="0">G2/1.19</f>
        <v>24253.957436075289</v>
      </c>
      <c r="F2" s="4">
        <v>0.19</v>
      </c>
      <c r="G2" s="72">
        <v>28862.209348929591</v>
      </c>
      <c r="H2" s="80" t="s">
        <v>2233</v>
      </c>
      <c r="I2" s="73">
        <v>1.18</v>
      </c>
    </row>
    <row r="3" spans="1:9" ht="237.75" customHeight="1">
      <c r="A3" s="32" t="s">
        <v>1055</v>
      </c>
      <c r="B3" s="17" t="s">
        <v>1056</v>
      </c>
      <c r="C3" s="11" t="s">
        <v>1057</v>
      </c>
      <c r="D3" s="7" t="s">
        <v>684</v>
      </c>
      <c r="E3" s="6">
        <f t="shared" si="0"/>
        <v>24253.957436075289</v>
      </c>
      <c r="F3" s="4">
        <v>0.19</v>
      </c>
      <c r="G3" s="72">
        <v>28862.209348929591</v>
      </c>
      <c r="H3" s="80" t="s">
        <v>2234</v>
      </c>
    </row>
    <row r="4" spans="1:9" ht="237.75" customHeight="1">
      <c r="A4" s="32" t="s">
        <v>1108</v>
      </c>
      <c r="B4" s="17" t="s">
        <v>1109</v>
      </c>
      <c r="C4" s="11" t="s">
        <v>1110</v>
      </c>
      <c r="D4" s="7" t="s">
        <v>684</v>
      </c>
      <c r="E4" s="6">
        <f t="shared" si="0"/>
        <v>35006.009395592264</v>
      </c>
      <c r="F4" s="4">
        <v>0.19</v>
      </c>
      <c r="G4" s="72">
        <v>41657.151180754794</v>
      </c>
      <c r="H4" s="80" t="s">
        <v>2235</v>
      </c>
    </row>
    <row r="5" spans="1:9" ht="237.75" customHeight="1">
      <c r="A5" s="32" t="s">
        <v>1111</v>
      </c>
      <c r="B5" s="17" t="s">
        <v>1112</v>
      </c>
      <c r="C5" s="11" t="s">
        <v>1110</v>
      </c>
      <c r="D5" s="7" t="s">
        <v>684</v>
      </c>
      <c r="E5" s="6">
        <f t="shared" si="0"/>
        <v>35006.009395592264</v>
      </c>
      <c r="F5" s="4">
        <v>0.19</v>
      </c>
      <c r="G5" s="72">
        <v>41657.151180754794</v>
      </c>
      <c r="H5" s="80" t="s">
        <v>2236</v>
      </c>
    </row>
    <row r="6" spans="1:9" ht="231" customHeight="1">
      <c r="A6" s="32" t="s">
        <v>1103</v>
      </c>
      <c r="B6" s="17" t="s">
        <v>1104</v>
      </c>
      <c r="C6" s="11" t="s">
        <v>1105</v>
      </c>
      <c r="D6" s="7" t="s">
        <v>684</v>
      </c>
      <c r="E6" s="6">
        <f t="shared" si="0"/>
        <v>35525.853769271991</v>
      </c>
      <c r="F6" s="4">
        <v>0.19</v>
      </c>
      <c r="G6" s="72">
        <v>42275.765985433667</v>
      </c>
      <c r="H6" s="80" t="s">
        <v>2237</v>
      </c>
    </row>
    <row r="7" spans="1:9" ht="237.75" customHeight="1">
      <c r="A7" s="32" t="s">
        <v>1106</v>
      </c>
      <c r="B7" s="17" t="s">
        <v>1107</v>
      </c>
      <c r="C7" s="11" t="s">
        <v>1105</v>
      </c>
      <c r="D7" s="7" t="s">
        <v>684</v>
      </c>
      <c r="E7" s="6">
        <f t="shared" si="0"/>
        <v>37006.097676325</v>
      </c>
      <c r="F7" s="4">
        <v>0.19</v>
      </c>
      <c r="G7" s="72">
        <v>44037.256234826746</v>
      </c>
      <c r="H7" s="80" t="s">
        <v>2238</v>
      </c>
    </row>
    <row r="8" spans="1:9" ht="237.75" customHeight="1">
      <c r="A8" s="32" t="s">
        <v>688</v>
      </c>
      <c r="B8" s="9" t="s">
        <v>689</v>
      </c>
      <c r="C8" s="10" t="s">
        <v>385</v>
      </c>
      <c r="D8" s="7" t="s">
        <v>251</v>
      </c>
      <c r="E8" s="6">
        <f t="shared" si="0"/>
        <v>40525.812182741109</v>
      </c>
      <c r="F8" s="4">
        <v>0.19</v>
      </c>
      <c r="G8" s="72">
        <v>48225.716497461915</v>
      </c>
      <c r="H8" s="80" t="s">
        <v>2239</v>
      </c>
    </row>
    <row r="9" spans="1:9" ht="237.75" customHeight="1">
      <c r="A9" s="32" t="s">
        <v>1098</v>
      </c>
      <c r="B9" s="9" t="s">
        <v>1099</v>
      </c>
      <c r="C9" s="10" t="s">
        <v>385</v>
      </c>
      <c r="D9" s="7" t="s">
        <v>251</v>
      </c>
      <c r="E9" s="6">
        <f t="shared" si="0"/>
        <v>41779.187817258884</v>
      </c>
      <c r="F9" s="4">
        <v>0.19</v>
      </c>
      <c r="G9" s="72">
        <v>49717.233502538067</v>
      </c>
      <c r="H9" s="80" t="s">
        <v>2240</v>
      </c>
    </row>
    <row r="10" spans="1:9" ht="237.75" customHeight="1">
      <c r="A10" s="32" t="s">
        <v>1100</v>
      </c>
      <c r="B10" s="17" t="s">
        <v>1101</v>
      </c>
      <c r="C10" s="11" t="s">
        <v>1102</v>
      </c>
      <c r="D10" s="7" t="s">
        <v>684</v>
      </c>
      <c r="E10" s="6">
        <f t="shared" si="0"/>
        <v>44169.092411009864</v>
      </c>
      <c r="F10" s="4">
        <v>0.19</v>
      </c>
      <c r="G10" s="72">
        <v>52561.219969101738</v>
      </c>
      <c r="H10" s="80" t="s">
        <v>2241</v>
      </c>
    </row>
    <row r="11" spans="1:9" ht="237.75" customHeight="1">
      <c r="A11" s="32" t="s">
        <v>1095</v>
      </c>
      <c r="B11" s="9" t="s">
        <v>1096</v>
      </c>
      <c r="C11" s="10" t="s">
        <v>1097</v>
      </c>
      <c r="D11" s="7" t="s">
        <v>251</v>
      </c>
      <c r="E11" s="6">
        <f t="shared" si="0"/>
        <v>48218.274111675113</v>
      </c>
      <c r="F11" s="4">
        <v>0.19</v>
      </c>
      <c r="G11" s="72">
        <v>57379.746192893384</v>
      </c>
      <c r="H11" s="80" t="s">
        <v>2242</v>
      </c>
    </row>
    <row r="12" spans="1:9" ht="204" customHeight="1">
      <c r="A12" s="32" t="s">
        <v>382</v>
      </c>
      <c r="B12" s="17" t="s">
        <v>383</v>
      </c>
      <c r="C12" s="11" t="s">
        <v>384</v>
      </c>
      <c r="D12" s="7" t="s">
        <v>251</v>
      </c>
      <c r="E12" s="6">
        <f t="shared" si="0"/>
        <v>48218.274111675113</v>
      </c>
      <c r="F12" s="12">
        <v>0.19</v>
      </c>
      <c r="G12" s="72">
        <v>57379.746192893384</v>
      </c>
      <c r="H12" s="80" t="s">
        <v>2243</v>
      </c>
    </row>
    <row r="13" spans="1:9" ht="237.75" customHeight="1">
      <c r="A13" s="32" t="s">
        <v>1113</v>
      </c>
      <c r="B13" s="17" t="s">
        <v>1114</v>
      </c>
      <c r="C13" s="11" t="s">
        <v>1115</v>
      </c>
      <c r="D13" s="7" t="s">
        <v>251</v>
      </c>
      <c r="E13" s="6">
        <f t="shared" si="0"/>
        <v>58550.761421319788</v>
      </c>
      <c r="F13" s="4">
        <v>0.19</v>
      </c>
      <c r="G13" s="72">
        <v>69675.406091370547</v>
      </c>
      <c r="H13" s="80" t="s">
        <v>2244</v>
      </c>
    </row>
    <row r="14" spans="1:9" ht="237.75" customHeight="1">
      <c r="A14" s="32" t="s">
        <v>1092</v>
      </c>
      <c r="B14" s="17" t="s">
        <v>1093</v>
      </c>
      <c r="C14" s="11" t="s">
        <v>1094</v>
      </c>
      <c r="D14" s="7" t="s">
        <v>251</v>
      </c>
      <c r="E14" s="6">
        <f t="shared" si="0"/>
        <v>70680.203045685266</v>
      </c>
      <c r="F14" s="4">
        <v>0.19</v>
      </c>
      <c r="G14" s="72">
        <v>84109.44162436547</v>
      </c>
      <c r="H14" s="80" t="s">
        <v>2245</v>
      </c>
    </row>
    <row r="15" spans="1:9" ht="246.75" customHeight="1">
      <c r="A15" s="32" t="s">
        <v>1384</v>
      </c>
      <c r="B15" s="17" t="s">
        <v>1090</v>
      </c>
      <c r="C15" s="11" t="s">
        <v>1091</v>
      </c>
      <c r="D15" s="7" t="s">
        <v>251</v>
      </c>
      <c r="E15" s="6">
        <f t="shared" si="0"/>
        <v>92093.908629441619</v>
      </c>
      <c r="F15" s="4">
        <v>0.19</v>
      </c>
      <c r="G15" s="72">
        <v>109591.75126903552</v>
      </c>
      <c r="H15" s="80" t="s">
        <v>2246</v>
      </c>
    </row>
    <row r="16" spans="1:9" ht="237.75" customHeight="1">
      <c r="A16" s="32" t="s">
        <v>1078</v>
      </c>
      <c r="B16" s="17" t="s">
        <v>1079</v>
      </c>
      <c r="C16" s="11" t="s">
        <v>1080</v>
      </c>
      <c r="D16" s="7" t="s">
        <v>251</v>
      </c>
      <c r="E16" s="6">
        <f t="shared" si="0"/>
        <v>104522.84263959389</v>
      </c>
      <c r="F16" s="4">
        <v>0.19</v>
      </c>
      <c r="G16" s="72">
        <v>124382.18274111672</v>
      </c>
      <c r="H16" s="80" t="s">
        <v>2247</v>
      </c>
    </row>
    <row r="17" spans="1:8" ht="237.75" customHeight="1">
      <c r="A17" s="32" t="s">
        <v>1087</v>
      </c>
      <c r="B17" s="17" t="s">
        <v>1088</v>
      </c>
      <c r="C17" s="11" t="s">
        <v>1089</v>
      </c>
      <c r="D17" s="7" t="s">
        <v>251</v>
      </c>
      <c r="E17" s="6">
        <f t="shared" si="0"/>
        <v>104522.84263959389</v>
      </c>
      <c r="F17" s="4">
        <v>0.19</v>
      </c>
      <c r="G17" s="72">
        <v>124382.18274111672</v>
      </c>
      <c r="H17" s="80" t="s">
        <v>2248</v>
      </c>
    </row>
    <row r="18" spans="1:8" ht="237.75" customHeight="1">
      <c r="A18" s="32" t="s">
        <v>389</v>
      </c>
      <c r="B18" s="17" t="s">
        <v>390</v>
      </c>
      <c r="C18" s="11" t="s">
        <v>391</v>
      </c>
      <c r="D18" s="7" t="s">
        <v>251</v>
      </c>
      <c r="E18" s="6">
        <f t="shared" si="0"/>
        <v>110512.69035532995</v>
      </c>
      <c r="F18" s="12">
        <v>0.19</v>
      </c>
      <c r="G18" s="72">
        <v>131510.10152284263</v>
      </c>
      <c r="H18" s="80" t="s">
        <v>2249</v>
      </c>
    </row>
    <row r="19" spans="1:8" ht="237.75" customHeight="1">
      <c r="A19" s="32" t="s">
        <v>685</v>
      </c>
      <c r="B19" s="17" t="s">
        <v>686</v>
      </c>
      <c r="C19" s="11" t="s">
        <v>687</v>
      </c>
      <c r="D19" s="7" t="s">
        <v>251</v>
      </c>
      <c r="E19" s="6">
        <f t="shared" si="0"/>
        <v>110512.69035532995</v>
      </c>
      <c r="F19" s="4">
        <v>0.19</v>
      </c>
      <c r="G19" s="72">
        <v>131510.10152284263</v>
      </c>
      <c r="H19" s="80" t="s">
        <v>2250</v>
      </c>
    </row>
    <row r="20" spans="1:8" ht="237.75" customHeight="1">
      <c r="A20" s="32" t="s">
        <v>696</v>
      </c>
      <c r="B20" s="17" t="s">
        <v>697</v>
      </c>
      <c r="C20" s="11" t="s">
        <v>698</v>
      </c>
      <c r="D20" s="7" t="s">
        <v>251</v>
      </c>
      <c r="E20" s="6">
        <f t="shared" si="0"/>
        <v>139114.21319796951</v>
      </c>
      <c r="F20" s="4">
        <v>0.19</v>
      </c>
      <c r="G20" s="72">
        <v>165545.91370558372</v>
      </c>
      <c r="H20" s="80" t="s">
        <v>2251</v>
      </c>
    </row>
    <row r="21" spans="1:8" ht="237.75" customHeight="1">
      <c r="A21" s="32" t="s">
        <v>1081</v>
      </c>
      <c r="B21" s="17" t="s">
        <v>1082</v>
      </c>
      <c r="C21" s="11" t="s">
        <v>1083</v>
      </c>
      <c r="D21" s="7" t="s">
        <v>251</v>
      </c>
      <c r="E21" s="6">
        <f t="shared" si="0"/>
        <v>191076.14213197969</v>
      </c>
      <c r="F21" s="4">
        <v>0.19</v>
      </c>
      <c r="G21" s="72">
        <v>227380.60913705581</v>
      </c>
      <c r="H21" s="80" t="s">
        <v>2252</v>
      </c>
    </row>
    <row r="22" spans="1:8" ht="231" customHeight="1">
      <c r="A22" s="32" t="s">
        <v>1084</v>
      </c>
      <c r="B22" s="17" t="s">
        <v>1085</v>
      </c>
      <c r="C22" s="11" t="s">
        <v>1086</v>
      </c>
      <c r="D22" s="7" t="s">
        <v>251</v>
      </c>
      <c r="E22" s="6">
        <f t="shared" si="0"/>
        <v>191076.14213197969</v>
      </c>
      <c r="F22" s="4">
        <v>0.19</v>
      </c>
      <c r="G22" s="72">
        <v>227380.60913705581</v>
      </c>
      <c r="H22" s="80" t="s">
        <v>2253</v>
      </c>
    </row>
    <row r="23" spans="1:8" ht="236.25" customHeight="1">
      <c r="A23" s="32" t="s">
        <v>477</v>
      </c>
      <c r="B23" s="17" t="s">
        <v>478</v>
      </c>
      <c r="C23" s="11" t="s">
        <v>480</v>
      </c>
      <c r="D23" s="7" t="s">
        <v>251</v>
      </c>
      <c r="E23" s="6">
        <f t="shared" si="0"/>
        <v>192573.60406091367</v>
      </c>
      <c r="F23" s="12">
        <v>0.19</v>
      </c>
      <c r="G23" s="72">
        <v>229162.58883248726</v>
      </c>
      <c r="H23" s="80" t="s">
        <v>2254</v>
      </c>
    </row>
    <row r="24" spans="1:8" ht="238.5" customHeight="1">
      <c r="A24" s="32" t="s">
        <v>386</v>
      </c>
      <c r="B24" s="17" t="s">
        <v>387</v>
      </c>
      <c r="C24" s="11" t="s">
        <v>388</v>
      </c>
      <c r="D24" s="7" t="s">
        <v>251</v>
      </c>
      <c r="E24" s="6">
        <f t="shared" si="0"/>
        <v>207098.98477157357</v>
      </c>
      <c r="F24" s="12">
        <v>0.19</v>
      </c>
      <c r="G24" s="72">
        <v>246447.79187817255</v>
      </c>
      <c r="H24" s="80" t="s">
        <v>2255</v>
      </c>
    </row>
    <row r="25" spans="1:8" ht="246" customHeight="1">
      <c r="A25" s="32" t="s">
        <v>1076</v>
      </c>
      <c r="B25" s="17" t="s">
        <v>1077</v>
      </c>
      <c r="C25" s="11" t="s">
        <v>1073</v>
      </c>
      <c r="D25" s="7" t="s">
        <v>1070</v>
      </c>
      <c r="E25" s="6">
        <f t="shared" si="0"/>
        <v>233553.72605895146</v>
      </c>
      <c r="F25" s="4">
        <v>0.19</v>
      </c>
      <c r="G25" s="72">
        <v>277928.93401015224</v>
      </c>
      <c r="H25" s="80" t="s">
        <v>2266</v>
      </c>
    </row>
    <row r="26" spans="1:8" ht="258.75" customHeight="1">
      <c r="A26" s="32" t="s">
        <v>1074</v>
      </c>
      <c r="B26" s="17" t="s">
        <v>1075</v>
      </c>
      <c r="C26" s="11" t="s">
        <v>1073</v>
      </c>
      <c r="D26" s="7" t="s">
        <v>1070</v>
      </c>
      <c r="E26" s="6">
        <f t="shared" si="0"/>
        <v>233553.72605895146</v>
      </c>
      <c r="F26" s="4">
        <v>0.19</v>
      </c>
      <c r="G26" s="72">
        <v>277928.93401015224</v>
      </c>
      <c r="H26" s="80" t="s">
        <v>2267</v>
      </c>
    </row>
    <row r="27" spans="1:8" ht="237.75" customHeight="1">
      <c r="A27" s="32" t="s">
        <v>1071</v>
      </c>
      <c r="B27" s="17" t="s">
        <v>1072</v>
      </c>
      <c r="C27" s="11" t="s">
        <v>1073</v>
      </c>
      <c r="D27" s="7" t="s">
        <v>1070</v>
      </c>
      <c r="E27" s="6">
        <f t="shared" si="0"/>
        <v>233553.72605895146</v>
      </c>
      <c r="F27" s="4">
        <v>0.19</v>
      </c>
      <c r="G27" s="72">
        <v>277928.93401015224</v>
      </c>
      <c r="H27" s="80" t="s">
        <v>2268</v>
      </c>
    </row>
    <row r="28" spans="1:8" ht="205.5" customHeight="1">
      <c r="A28" s="32" t="s">
        <v>1061</v>
      </c>
      <c r="B28" s="17" t="s">
        <v>1062</v>
      </c>
      <c r="C28" s="11" t="s">
        <v>1063</v>
      </c>
      <c r="D28" s="7" t="s">
        <v>251</v>
      </c>
      <c r="E28" s="6">
        <f t="shared" si="0"/>
        <v>255317.25888324872</v>
      </c>
      <c r="F28" s="4">
        <v>0.19</v>
      </c>
      <c r="G28" s="72">
        <v>303827.53807106597</v>
      </c>
      <c r="H28" s="80" t="s">
        <v>2269</v>
      </c>
    </row>
    <row r="29" spans="1:8" ht="234.75" customHeight="1">
      <c r="A29" s="32" t="s">
        <v>475</v>
      </c>
      <c r="B29" s="17" t="s">
        <v>476</v>
      </c>
      <c r="C29" s="11" t="s">
        <v>479</v>
      </c>
      <c r="D29" s="7" t="s">
        <v>251</v>
      </c>
      <c r="E29" s="6">
        <f t="shared" si="0"/>
        <v>275083.75634517765</v>
      </c>
      <c r="F29" s="12">
        <v>0.19</v>
      </c>
      <c r="G29" s="72">
        <v>327349.67005076137</v>
      </c>
      <c r="H29" s="80" t="s">
        <v>2270</v>
      </c>
    </row>
    <row r="30" spans="1:8" ht="205.5" customHeight="1">
      <c r="A30" s="32" t="s">
        <v>693</v>
      </c>
      <c r="B30" s="17" t="s">
        <v>694</v>
      </c>
      <c r="C30" s="11" t="s">
        <v>695</v>
      </c>
      <c r="D30" s="7" t="s">
        <v>251</v>
      </c>
      <c r="E30" s="6">
        <f t="shared" si="0"/>
        <v>380804.56852791877</v>
      </c>
      <c r="F30" s="4">
        <v>0.19</v>
      </c>
      <c r="G30" s="72">
        <v>453157.43654822331</v>
      </c>
      <c r="H30" s="80" t="s">
        <v>2271</v>
      </c>
    </row>
    <row r="31" spans="1:8" ht="205.5" customHeight="1">
      <c r="A31" s="32" t="s">
        <v>1067</v>
      </c>
      <c r="B31" s="17" t="s">
        <v>1068</v>
      </c>
      <c r="C31" s="11" t="s">
        <v>1069</v>
      </c>
      <c r="D31" s="7" t="s">
        <v>1070</v>
      </c>
      <c r="E31" s="6">
        <f t="shared" si="0"/>
        <v>385766.32683530269</v>
      </c>
      <c r="F31" s="4">
        <v>0.19</v>
      </c>
      <c r="G31" s="72">
        <v>459061.92893401015</v>
      </c>
      <c r="H31" s="81" t="s">
        <v>2272</v>
      </c>
    </row>
    <row r="32" spans="1:8" ht="251.25" customHeight="1">
      <c r="A32" s="32" t="s">
        <v>681</v>
      </c>
      <c r="B32" s="17" t="s">
        <v>682</v>
      </c>
      <c r="C32" s="11" t="s">
        <v>683</v>
      </c>
      <c r="D32" s="7" t="s">
        <v>251</v>
      </c>
      <c r="E32" s="6">
        <f t="shared" si="0"/>
        <v>461667.51269035524</v>
      </c>
      <c r="F32" s="4">
        <v>0.19</v>
      </c>
      <c r="G32" s="72">
        <v>549384.34010152274</v>
      </c>
      <c r="H32" s="80" t="s">
        <v>2273</v>
      </c>
    </row>
    <row r="33" spans="1:8" ht="237.75" customHeight="1">
      <c r="A33" s="32" t="s">
        <v>1058</v>
      </c>
      <c r="B33" s="17" t="s">
        <v>1059</v>
      </c>
      <c r="C33" s="11" t="s">
        <v>1060</v>
      </c>
      <c r="D33" s="7" t="s">
        <v>251</v>
      </c>
      <c r="E33" s="6">
        <f t="shared" si="0"/>
        <v>558253.80710659886</v>
      </c>
      <c r="F33" s="4">
        <v>0.19</v>
      </c>
      <c r="G33" s="72">
        <v>664322.03045685263</v>
      </c>
      <c r="H33" s="80" t="s">
        <v>2274</v>
      </c>
    </row>
    <row r="34" spans="1:8" ht="237.75" customHeight="1">
      <c r="A34" s="32" t="s">
        <v>1064</v>
      </c>
      <c r="B34" s="17" t="s">
        <v>1065</v>
      </c>
      <c r="C34" s="11" t="s">
        <v>1066</v>
      </c>
      <c r="D34" s="7" t="s">
        <v>251</v>
      </c>
      <c r="E34" s="6">
        <f t="shared" si="0"/>
        <v>558253.80710659886</v>
      </c>
      <c r="F34" s="4">
        <v>0.19</v>
      </c>
      <c r="G34" s="72">
        <v>664322.03045685263</v>
      </c>
      <c r="H34" s="81" t="s">
        <v>2275</v>
      </c>
    </row>
  </sheetData>
  <autoFilter ref="A1:H34" xr:uid="{459071DF-08F3-4D1F-908F-B49AAA15B0D0}">
    <sortState xmlns:xlrd2="http://schemas.microsoft.com/office/spreadsheetml/2017/richdata2" ref="A2:H34">
      <sortCondition ref="G1:G34"/>
    </sortState>
  </autoFilter>
  <conditionalFormatting sqref="A2:A3">
    <cfRule type="expression" dxfId="102" priority="45">
      <formula>#REF!="%DTO"</formula>
    </cfRule>
  </conditionalFormatting>
  <conditionalFormatting sqref="A33:A34">
    <cfRule type="expression" dxfId="101" priority="62">
      <formula>#REF!="%DTO"</formula>
    </cfRule>
  </conditionalFormatting>
  <conditionalFormatting sqref="A4">
    <cfRule type="expression" dxfId="100" priority="56">
      <formula>#REF!="%DTO"</formula>
    </cfRule>
  </conditionalFormatting>
  <conditionalFormatting sqref="A5:A6 A11:A12 A15:A16">
    <cfRule type="expression" dxfId="99" priority="61">
      <formula>#REF!="%DTO"</formula>
    </cfRule>
  </conditionalFormatting>
  <conditionalFormatting sqref="A7:A10">
    <cfRule type="expression" dxfId="98" priority="55">
      <formula>#REF!="%DTO"</formula>
    </cfRule>
  </conditionalFormatting>
  <conditionalFormatting sqref="A13:A14">
    <cfRule type="expression" dxfId="97" priority="60">
      <formula>#REF!="%DTO"</formula>
    </cfRule>
  </conditionalFormatting>
  <conditionalFormatting sqref="A17:A20">
    <cfRule type="expression" dxfId="96" priority="40">
      <formula>#REF!="%DTO"</formula>
    </cfRule>
  </conditionalFormatting>
  <conditionalFormatting sqref="A21">
    <cfRule type="expression" dxfId="95" priority="57">
      <formula>#REF!="%DTO"</formula>
    </cfRule>
  </conditionalFormatting>
  <conditionalFormatting sqref="A22:A23 A25:A26 A28:A32">
    <cfRule type="expression" dxfId="94" priority="63">
      <formula>#REF!="%DTO"</formula>
    </cfRule>
  </conditionalFormatting>
  <conditionalFormatting sqref="A24">
    <cfRule type="expression" dxfId="93" priority="59">
      <formula>#REF!="%DTO"</formula>
    </cfRule>
  </conditionalFormatting>
  <conditionalFormatting sqref="A27">
    <cfRule type="expression" dxfId="92" priority="58">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8"/>
  <sheetViews>
    <sheetView zoomScale="77" zoomScaleNormal="77" workbookViewId="0">
      <pane ySplit="1" topLeftCell="A7" activePane="bottomLeft" state="frozen"/>
      <selection activeCell="D1" sqref="D1"/>
      <selection pane="bottomLeft" activeCell="A8" sqref="A8"/>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725</v>
      </c>
      <c r="B2" s="9" t="s">
        <v>726</v>
      </c>
      <c r="C2" s="10" t="s">
        <v>727</v>
      </c>
      <c r="D2" s="7" t="s">
        <v>724</v>
      </c>
      <c r="E2" s="6">
        <f t="shared" ref="E2:E8" si="0">G2/1.19</f>
        <v>101028.39315532993</v>
      </c>
      <c r="F2" s="12">
        <v>0.19</v>
      </c>
      <c r="G2" s="72">
        <v>120223.78785484261</v>
      </c>
      <c r="H2" s="80" t="s">
        <v>2276</v>
      </c>
      <c r="I2" s="73">
        <v>1.18</v>
      </c>
    </row>
    <row r="3" spans="1:9" ht="237.75" customHeight="1">
      <c r="A3" s="32" t="s">
        <v>728</v>
      </c>
      <c r="B3" s="9" t="s">
        <v>729</v>
      </c>
      <c r="C3" s="10" t="s">
        <v>730</v>
      </c>
      <c r="D3" s="7" t="s">
        <v>724</v>
      </c>
      <c r="E3" s="6">
        <f t="shared" si="0"/>
        <v>101028.39315532993</v>
      </c>
      <c r="F3" s="12">
        <v>0.19</v>
      </c>
      <c r="G3" s="72">
        <v>120223.78785484261</v>
      </c>
      <c r="H3" s="80" t="s">
        <v>2277</v>
      </c>
    </row>
    <row r="4" spans="1:9" ht="237.75" customHeight="1">
      <c r="A4" s="32" t="s">
        <v>721</v>
      </c>
      <c r="B4" s="17" t="s">
        <v>722</v>
      </c>
      <c r="C4" s="11" t="s">
        <v>723</v>
      </c>
      <c r="D4" s="7" t="s">
        <v>7</v>
      </c>
      <c r="E4" s="6">
        <f t="shared" si="0"/>
        <v>108723.28626882221</v>
      </c>
      <c r="F4" s="4">
        <v>0.19</v>
      </c>
      <c r="G4" s="72">
        <v>129380.71065989842</v>
      </c>
      <c r="H4" s="80" t="s">
        <v>2278</v>
      </c>
    </row>
    <row r="5" spans="1:9" ht="237.75" customHeight="1">
      <c r="A5" s="32" t="s">
        <v>1201</v>
      </c>
      <c r="B5" s="9" t="s">
        <v>1202</v>
      </c>
      <c r="C5" s="10" t="s">
        <v>1203</v>
      </c>
      <c r="D5" s="7" t="s">
        <v>7</v>
      </c>
      <c r="E5" s="6">
        <f t="shared" si="0"/>
        <v>108723.28626882221</v>
      </c>
      <c r="F5" s="12">
        <v>0.19</v>
      </c>
      <c r="G5" s="72">
        <v>129380.71065989842</v>
      </c>
      <c r="H5" s="80" t="s">
        <v>2279</v>
      </c>
    </row>
    <row r="6" spans="1:9" ht="237.75" customHeight="1">
      <c r="A6" s="32" t="s">
        <v>1194</v>
      </c>
      <c r="B6" s="9" t="s">
        <v>1195</v>
      </c>
      <c r="C6" s="10" t="s">
        <v>1196</v>
      </c>
      <c r="D6" s="7" t="s">
        <v>1197</v>
      </c>
      <c r="E6" s="6">
        <f t="shared" si="0"/>
        <v>143158.66911231496</v>
      </c>
      <c r="F6" s="12">
        <v>0.19</v>
      </c>
      <c r="G6" s="72">
        <v>170358.81624365482</v>
      </c>
      <c r="H6" s="80" t="s">
        <v>2280</v>
      </c>
    </row>
    <row r="7" spans="1:9" ht="237.75" customHeight="1">
      <c r="A7" s="32" t="s">
        <v>1198</v>
      </c>
      <c r="B7" s="9" t="s">
        <v>1199</v>
      </c>
      <c r="C7" s="10" t="s">
        <v>1200</v>
      </c>
      <c r="D7" s="7" t="s">
        <v>724</v>
      </c>
      <c r="E7" s="6">
        <f t="shared" si="0"/>
        <v>261123.43471398708</v>
      </c>
      <c r="F7" s="12">
        <v>0.19</v>
      </c>
      <c r="G7" s="72">
        <v>310736.8873096446</v>
      </c>
      <c r="H7" s="80" t="s">
        <v>2256</v>
      </c>
    </row>
    <row r="8" spans="1:9" ht="215.25" customHeight="1">
      <c r="A8" s="32" t="s">
        <v>532</v>
      </c>
      <c r="B8" s="9" t="s">
        <v>533</v>
      </c>
      <c r="C8" s="10" t="s">
        <v>534</v>
      </c>
      <c r="D8" s="7" t="s">
        <v>7</v>
      </c>
      <c r="E8" s="6">
        <f t="shared" si="0"/>
        <v>301908.45881499827</v>
      </c>
      <c r="F8" s="12">
        <v>0.19</v>
      </c>
      <c r="G8" s="72">
        <v>359271.06598984794</v>
      </c>
      <c r="H8" s="80" t="s">
        <v>2257</v>
      </c>
    </row>
  </sheetData>
  <autoFilter ref="A1:H8" xr:uid="{9F3180F5-C0D2-4569-BFDA-87DD54E29F4E}">
    <sortState xmlns:xlrd2="http://schemas.microsoft.com/office/spreadsheetml/2017/richdata2" ref="A2:H8">
      <sortCondition ref="G1:G8"/>
    </sortState>
  </autoFilter>
  <conditionalFormatting sqref="A2 A6">
    <cfRule type="expression" dxfId="91" priority="48">
      <formula>$S2="%DTO"</formula>
    </cfRule>
  </conditionalFormatting>
  <conditionalFormatting sqref="A3 A5 A7">
    <cfRule type="expression" dxfId="90" priority="133">
      <formula>$S3="%DTO"</formula>
    </cfRule>
  </conditionalFormatting>
  <conditionalFormatting sqref="A4">
    <cfRule type="expression" dxfId="89" priority="44">
      <formula>$S4="%DTO"</formula>
    </cfRule>
  </conditionalFormatting>
  <conditionalFormatting sqref="A8">
    <cfRule type="expression" dxfId="88" priority="43">
      <formula>$V8="%DTO"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38"/>
  <sheetViews>
    <sheetView zoomScale="75" zoomScaleNormal="75" workbookViewId="0">
      <pane ySplit="1" topLeftCell="A38" activePane="bottomLeft" state="frozen"/>
      <selection activeCell="D1" sqref="D1"/>
      <selection pane="bottomLeft" activeCell="A38" sqref="A38"/>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0" t="s">
        <v>1770</v>
      </c>
      <c r="B2" s="16" t="s">
        <v>1771</v>
      </c>
      <c r="C2" s="13" t="s">
        <v>1772</v>
      </c>
      <c r="D2" s="7" t="s">
        <v>1749</v>
      </c>
      <c r="E2" s="6">
        <f t="shared" ref="E2:E38" si="0">G2/1.19</f>
        <v>91092.459999999992</v>
      </c>
      <c r="F2" s="4">
        <v>0.19</v>
      </c>
      <c r="G2" s="72">
        <v>108400.02739999999</v>
      </c>
      <c r="H2" s="80" t="s">
        <v>2258</v>
      </c>
      <c r="I2" s="73">
        <v>1.18</v>
      </c>
    </row>
    <row r="3" spans="1:9" ht="237.75" customHeight="1">
      <c r="A3" s="40" t="s">
        <v>1761</v>
      </c>
      <c r="B3" s="16" t="s">
        <v>1762</v>
      </c>
      <c r="C3" s="13" t="s">
        <v>1763</v>
      </c>
      <c r="D3" s="7" t="s">
        <v>1749</v>
      </c>
      <c r="E3" s="6">
        <f t="shared" si="0"/>
        <v>108345.23999999999</v>
      </c>
      <c r="F3" s="4">
        <v>0.19</v>
      </c>
      <c r="G3" s="72">
        <v>128930.83559999999</v>
      </c>
      <c r="H3" s="80" t="s">
        <v>2259</v>
      </c>
    </row>
    <row r="4" spans="1:9" ht="237.75" customHeight="1">
      <c r="A4" s="40" t="s">
        <v>1679</v>
      </c>
      <c r="B4" s="16" t="s">
        <v>1680</v>
      </c>
      <c r="C4" s="13" t="s">
        <v>1681</v>
      </c>
      <c r="D4" s="7" t="s">
        <v>740</v>
      </c>
      <c r="E4" s="6">
        <f t="shared" si="0"/>
        <v>135700</v>
      </c>
      <c r="F4" s="4">
        <v>0.19</v>
      </c>
      <c r="G4" s="72">
        <v>161483</v>
      </c>
      <c r="H4" s="80" t="s">
        <v>2260</v>
      </c>
    </row>
    <row r="5" spans="1:9" ht="237.75" customHeight="1">
      <c r="A5" s="40" t="s">
        <v>1682</v>
      </c>
      <c r="B5" s="16" t="s">
        <v>1683</v>
      </c>
      <c r="C5" s="13" t="s">
        <v>1684</v>
      </c>
      <c r="D5" s="7" t="s">
        <v>740</v>
      </c>
      <c r="E5" s="6">
        <f t="shared" si="0"/>
        <v>135700</v>
      </c>
      <c r="F5" s="4">
        <v>0.19</v>
      </c>
      <c r="G5" s="72">
        <v>161483</v>
      </c>
      <c r="H5" s="80" t="s">
        <v>2261</v>
      </c>
    </row>
    <row r="6" spans="1:9" ht="237.75" customHeight="1">
      <c r="A6" s="40" t="s">
        <v>1691</v>
      </c>
      <c r="B6" s="16" t="s">
        <v>1692</v>
      </c>
      <c r="C6" s="13" t="s">
        <v>1693</v>
      </c>
      <c r="D6" s="7" t="s">
        <v>740</v>
      </c>
      <c r="E6" s="6">
        <f t="shared" si="0"/>
        <v>141600</v>
      </c>
      <c r="F6" s="4">
        <v>0.19</v>
      </c>
      <c r="G6" s="72">
        <v>168504</v>
      </c>
      <c r="H6" s="80" t="s">
        <v>2262</v>
      </c>
    </row>
    <row r="7" spans="1:9" ht="237.75" customHeight="1">
      <c r="A7" s="40" t="s">
        <v>1685</v>
      </c>
      <c r="B7" s="16" t="s">
        <v>1686</v>
      </c>
      <c r="C7" s="13" t="s">
        <v>1687</v>
      </c>
      <c r="D7" s="7" t="s">
        <v>740</v>
      </c>
      <c r="E7" s="6">
        <f t="shared" si="0"/>
        <v>146320</v>
      </c>
      <c r="F7" s="4">
        <v>0.19</v>
      </c>
      <c r="G7" s="72">
        <v>174120.8</v>
      </c>
      <c r="H7" s="80" t="s">
        <v>2263</v>
      </c>
    </row>
    <row r="8" spans="1:9" ht="237.75" customHeight="1">
      <c r="A8" s="40" t="s">
        <v>1755</v>
      </c>
      <c r="B8" s="16" t="s">
        <v>1756</v>
      </c>
      <c r="C8" s="13" t="s">
        <v>1757</v>
      </c>
      <c r="D8" s="7" t="s">
        <v>757</v>
      </c>
      <c r="E8" s="6">
        <f t="shared" si="0"/>
        <v>147500</v>
      </c>
      <c r="F8" s="4">
        <v>0.19</v>
      </c>
      <c r="G8" s="72">
        <v>175525</v>
      </c>
      <c r="H8" s="80" t="s">
        <v>2264</v>
      </c>
    </row>
    <row r="9" spans="1:9" ht="237.75" customHeight="1">
      <c r="A9" s="40" t="s">
        <v>1688</v>
      </c>
      <c r="B9" s="16" t="s">
        <v>1689</v>
      </c>
      <c r="C9" s="13" t="s">
        <v>1690</v>
      </c>
      <c r="D9" s="7" t="s">
        <v>740</v>
      </c>
      <c r="E9" s="6">
        <f t="shared" si="0"/>
        <v>151040</v>
      </c>
      <c r="F9" s="4">
        <v>0.19</v>
      </c>
      <c r="G9" s="72">
        <v>179737.59999999998</v>
      </c>
      <c r="H9" s="80" t="s">
        <v>2265</v>
      </c>
    </row>
    <row r="10" spans="1:9" ht="237.75" customHeight="1">
      <c r="A10" s="40" t="s">
        <v>1694</v>
      </c>
      <c r="B10" s="16" t="s">
        <v>1695</v>
      </c>
      <c r="C10" s="13" t="s">
        <v>1696</v>
      </c>
      <c r="D10" s="7" t="s">
        <v>740</v>
      </c>
      <c r="E10" s="6">
        <f t="shared" si="0"/>
        <v>166380</v>
      </c>
      <c r="F10" s="4">
        <v>0.19</v>
      </c>
      <c r="G10" s="72">
        <v>197992.19999999998</v>
      </c>
      <c r="H10" s="80" t="s">
        <v>2281</v>
      </c>
    </row>
    <row r="11" spans="1:9" ht="237.75" customHeight="1">
      <c r="A11" s="40" t="s">
        <v>1750</v>
      </c>
      <c r="B11" s="16" t="s">
        <v>1751</v>
      </c>
      <c r="C11" s="13" t="s">
        <v>1748</v>
      </c>
      <c r="D11" s="7" t="s">
        <v>1749</v>
      </c>
      <c r="E11" s="6">
        <f t="shared" si="0"/>
        <v>177826</v>
      </c>
      <c r="F11" s="4">
        <v>0.19</v>
      </c>
      <c r="G11" s="72">
        <v>211612.94</v>
      </c>
      <c r="H11" s="80" t="s">
        <v>2282</v>
      </c>
    </row>
    <row r="12" spans="1:9" ht="237.75" customHeight="1">
      <c r="A12" s="40" t="s">
        <v>754</v>
      </c>
      <c r="B12" s="16" t="s">
        <v>755</v>
      </c>
      <c r="C12" s="13" t="s">
        <v>756</v>
      </c>
      <c r="D12" s="7" t="s">
        <v>757</v>
      </c>
      <c r="E12" s="6">
        <f t="shared" si="0"/>
        <v>178840.80000000002</v>
      </c>
      <c r="F12" s="4">
        <v>0.19</v>
      </c>
      <c r="G12" s="72">
        <v>212820.552</v>
      </c>
      <c r="H12" s="80" t="s">
        <v>2283</v>
      </c>
    </row>
    <row r="13" spans="1:9" ht="237.75" customHeight="1">
      <c r="A13" s="40" t="s">
        <v>1758</v>
      </c>
      <c r="B13" s="16" t="s">
        <v>1759</v>
      </c>
      <c r="C13" s="13" t="s">
        <v>1760</v>
      </c>
      <c r="D13" s="7" t="s">
        <v>757</v>
      </c>
      <c r="E13" s="6">
        <f t="shared" si="0"/>
        <v>180540</v>
      </c>
      <c r="F13" s="4">
        <v>0.19</v>
      </c>
      <c r="G13" s="72">
        <v>214842.59999999998</v>
      </c>
      <c r="H13" s="80" t="s">
        <v>2284</v>
      </c>
    </row>
    <row r="14" spans="1:9" ht="237.75" customHeight="1">
      <c r="A14" s="40" t="s">
        <v>1746</v>
      </c>
      <c r="B14" s="16" t="s">
        <v>1747</v>
      </c>
      <c r="C14" s="13" t="s">
        <v>1748</v>
      </c>
      <c r="D14" s="7" t="s">
        <v>1749</v>
      </c>
      <c r="E14" s="6">
        <f t="shared" si="0"/>
        <v>183170.21999999997</v>
      </c>
      <c r="F14" s="4">
        <v>0.19</v>
      </c>
      <c r="G14" s="72">
        <v>217972.56179999997</v>
      </c>
      <c r="H14" s="80" t="s">
        <v>2285</v>
      </c>
    </row>
    <row r="15" spans="1:9" ht="237.75" customHeight="1">
      <c r="A15" s="40" t="s">
        <v>1697</v>
      </c>
      <c r="B15" s="16" t="s">
        <v>1698</v>
      </c>
      <c r="C15" s="13" t="s">
        <v>1699</v>
      </c>
      <c r="D15" s="7" t="s">
        <v>740</v>
      </c>
      <c r="E15" s="6">
        <f t="shared" si="0"/>
        <v>183874.68</v>
      </c>
      <c r="F15" s="4">
        <v>0.19</v>
      </c>
      <c r="G15" s="72">
        <v>218810.86919999999</v>
      </c>
      <c r="H15" s="80" t="s">
        <v>2286</v>
      </c>
    </row>
    <row r="16" spans="1:9" ht="237.75" customHeight="1">
      <c r="A16" s="40" t="s">
        <v>1752</v>
      </c>
      <c r="B16" s="16" t="s">
        <v>1753</v>
      </c>
      <c r="C16" s="13" t="s">
        <v>1754</v>
      </c>
      <c r="D16" s="7" t="s">
        <v>757</v>
      </c>
      <c r="E16" s="6">
        <f t="shared" si="0"/>
        <v>205674</v>
      </c>
      <c r="F16" s="4">
        <v>0.19</v>
      </c>
      <c r="G16" s="72">
        <v>244752.06</v>
      </c>
      <c r="H16" s="80" t="s">
        <v>2287</v>
      </c>
    </row>
    <row r="17" spans="1:8" ht="237.75" customHeight="1">
      <c r="A17" s="40" t="s">
        <v>1767</v>
      </c>
      <c r="B17" s="16" t="s">
        <v>1768</v>
      </c>
      <c r="C17" s="13" t="s">
        <v>1769</v>
      </c>
      <c r="D17" s="7" t="s">
        <v>757</v>
      </c>
      <c r="E17" s="6">
        <f t="shared" si="0"/>
        <v>246629.43999999997</v>
      </c>
      <c r="F17" s="4">
        <v>0.19</v>
      </c>
      <c r="G17" s="72">
        <v>293489.03359999997</v>
      </c>
      <c r="H17" s="80" t="s">
        <v>2288</v>
      </c>
    </row>
    <row r="18" spans="1:8" ht="237.75" customHeight="1">
      <c r="A18" s="40" t="s">
        <v>1740</v>
      </c>
      <c r="B18" s="16" t="s">
        <v>1741</v>
      </c>
      <c r="C18" s="13" t="s">
        <v>1742</v>
      </c>
      <c r="D18" s="7" t="s">
        <v>757</v>
      </c>
      <c r="E18" s="6">
        <f t="shared" si="0"/>
        <v>265747.79999999993</v>
      </c>
      <c r="F18" s="4">
        <v>0.19</v>
      </c>
      <c r="G18" s="72">
        <v>316239.88199999993</v>
      </c>
      <c r="H18" s="80" t="s">
        <v>2289</v>
      </c>
    </row>
    <row r="19" spans="1:8" ht="274.5" customHeight="1">
      <c r="A19" s="40" t="s">
        <v>1734</v>
      </c>
      <c r="B19" s="16" t="s">
        <v>1735</v>
      </c>
      <c r="C19" s="13" t="s">
        <v>1736</v>
      </c>
      <c r="D19" s="7" t="s">
        <v>740</v>
      </c>
      <c r="E19" s="6">
        <f t="shared" si="0"/>
        <v>283200</v>
      </c>
      <c r="F19" s="4">
        <v>0.19</v>
      </c>
      <c r="G19" s="72">
        <v>337008</v>
      </c>
      <c r="H19" s="80" t="s">
        <v>2290</v>
      </c>
    </row>
    <row r="20" spans="1:8" ht="237.75" customHeight="1">
      <c r="A20" s="40" t="s">
        <v>1743</v>
      </c>
      <c r="B20" s="16" t="s">
        <v>1744</v>
      </c>
      <c r="C20" s="13" t="s">
        <v>1745</v>
      </c>
      <c r="D20" s="7" t="s">
        <v>757</v>
      </c>
      <c r="E20" s="6">
        <f t="shared" si="0"/>
        <v>307329.82</v>
      </c>
      <c r="F20" s="4">
        <v>0.19</v>
      </c>
      <c r="G20" s="72">
        <v>365722.48579999997</v>
      </c>
      <c r="H20" s="80" t="s">
        <v>2291</v>
      </c>
    </row>
    <row r="21" spans="1:8" ht="237.75" customHeight="1">
      <c r="A21" s="40" t="s">
        <v>1737</v>
      </c>
      <c r="B21" s="16" t="s">
        <v>1738</v>
      </c>
      <c r="C21" s="13" t="s">
        <v>1739</v>
      </c>
      <c r="D21" s="7" t="s">
        <v>740</v>
      </c>
      <c r="E21" s="6">
        <f t="shared" si="0"/>
        <v>312700</v>
      </c>
      <c r="F21" s="4">
        <v>0.19</v>
      </c>
      <c r="G21" s="72">
        <v>372113</v>
      </c>
      <c r="H21" s="80" t="s">
        <v>2292</v>
      </c>
    </row>
    <row r="22" spans="1:8" ht="237.75" customHeight="1">
      <c r="A22" s="40" t="s">
        <v>1764</v>
      </c>
      <c r="B22" s="16" t="s">
        <v>1765</v>
      </c>
      <c r="C22" s="13" t="s">
        <v>1766</v>
      </c>
      <c r="D22" s="7" t="s">
        <v>757</v>
      </c>
      <c r="E22" s="6">
        <f t="shared" si="0"/>
        <v>323959.56</v>
      </c>
      <c r="F22" s="4">
        <v>0.19</v>
      </c>
      <c r="G22" s="72">
        <v>385511.87639999995</v>
      </c>
      <c r="H22" s="80" t="s">
        <v>2293</v>
      </c>
    </row>
    <row r="23" spans="1:8" ht="237.75" customHeight="1">
      <c r="A23" s="40" t="s">
        <v>1731</v>
      </c>
      <c r="B23" s="16" t="s">
        <v>1732</v>
      </c>
      <c r="C23" s="13" t="s">
        <v>1733</v>
      </c>
      <c r="D23" s="7" t="s">
        <v>740</v>
      </c>
      <c r="E23" s="6">
        <f t="shared" si="0"/>
        <v>336300</v>
      </c>
      <c r="F23" s="4">
        <v>0.19</v>
      </c>
      <c r="G23" s="72">
        <v>400197</v>
      </c>
      <c r="H23" s="80" t="s">
        <v>2294</v>
      </c>
    </row>
    <row r="24" spans="1:8" ht="237.75" customHeight="1">
      <c r="A24" s="40" t="s">
        <v>1725</v>
      </c>
      <c r="B24" s="16" t="s">
        <v>1726</v>
      </c>
      <c r="C24" s="13" t="s">
        <v>1727</v>
      </c>
      <c r="D24" s="7" t="s">
        <v>740</v>
      </c>
      <c r="E24" s="6">
        <f t="shared" si="0"/>
        <v>350529.62</v>
      </c>
      <c r="F24" s="4">
        <v>0.19</v>
      </c>
      <c r="G24" s="72">
        <v>417130.24779999995</v>
      </c>
      <c r="H24" s="80" t="s">
        <v>2295</v>
      </c>
    </row>
    <row r="25" spans="1:8" ht="237.75" customHeight="1">
      <c r="A25" s="40" t="s">
        <v>1719</v>
      </c>
      <c r="B25" s="16" t="s">
        <v>1720</v>
      </c>
      <c r="C25" s="13" t="s">
        <v>1721</v>
      </c>
      <c r="D25" s="7" t="s">
        <v>740</v>
      </c>
      <c r="E25" s="6">
        <f t="shared" si="0"/>
        <v>357540</v>
      </c>
      <c r="F25" s="4">
        <v>0.19</v>
      </c>
      <c r="G25" s="72">
        <v>425472.6</v>
      </c>
      <c r="H25" s="80" t="s">
        <v>2296</v>
      </c>
    </row>
    <row r="26" spans="1:8" ht="237.75" customHeight="1">
      <c r="A26" s="40" t="s">
        <v>1722</v>
      </c>
      <c r="B26" s="16" t="s">
        <v>1723</v>
      </c>
      <c r="C26" s="13" t="s">
        <v>1724</v>
      </c>
      <c r="D26" s="7" t="s">
        <v>740</v>
      </c>
      <c r="E26" s="6">
        <f t="shared" si="0"/>
        <v>413000</v>
      </c>
      <c r="F26" s="4">
        <v>0.19</v>
      </c>
      <c r="G26" s="72">
        <v>491470</v>
      </c>
      <c r="H26" s="80" t="s">
        <v>2297</v>
      </c>
    </row>
    <row r="27" spans="1:8" ht="237.75" customHeight="1">
      <c r="A27" s="40" t="s">
        <v>1712</v>
      </c>
      <c r="B27" s="16" t="s">
        <v>1713</v>
      </c>
      <c r="C27" s="13" t="s">
        <v>1714</v>
      </c>
      <c r="D27" s="7" t="s">
        <v>1715</v>
      </c>
      <c r="E27" s="6">
        <f t="shared" si="0"/>
        <v>417580.18487394956</v>
      </c>
      <c r="F27" s="4">
        <v>0.19</v>
      </c>
      <c r="G27" s="72">
        <v>496920.42</v>
      </c>
      <c r="H27" s="80" t="s">
        <v>2298</v>
      </c>
    </row>
    <row r="28" spans="1:8" ht="237.75" customHeight="1">
      <c r="A28" s="40" t="s">
        <v>1716</v>
      </c>
      <c r="B28" s="16" t="s">
        <v>1717</v>
      </c>
      <c r="C28" s="13" t="s">
        <v>1718</v>
      </c>
      <c r="D28" s="7" t="s">
        <v>1715</v>
      </c>
      <c r="E28" s="6">
        <f t="shared" si="0"/>
        <v>433644.05042016809</v>
      </c>
      <c r="F28" s="4">
        <v>0.19</v>
      </c>
      <c r="G28" s="72">
        <v>516036.42</v>
      </c>
      <c r="H28" s="80" t="s">
        <v>2299</v>
      </c>
    </row>
    <row r="29" spans="1:8" ht="237.75" customHeight="1">
      <c r="A29" s="40" t="s">
        <v>1709</v>
      </c>
      <c r="B29" s="16" t="s">
        <v>1710</v>
      </c>
      <c r="C29" s="13" t="s">
        <v>1711</v>
      </c>
      <c r="D29" s="7" t="s">
        <v>740</v>
      </c>
      <c r="E29" s="6">
        <f t="shared" si="0"/>
        <v>449228.35999999993</v>
      </c>
      <c r="F29" s="4">
        <v>0.19</v>
      </c>
      <c r="G29" s="72">
        <v>534581.74839999992</v>
      </c>
      <c r="H29" s="80" t="s">
        <v>2300</v>
      </c>
    </row>
    <row r="30" spans="1:8" ht="237.75" customHeight="1">
      <c r="A30" s="40" t="s">
        <v>1728</v>
      </c>
      <c r="B30" s="16" t="s">
        <v>1729</v>
      </c>
      <c r="C30" s="13" t="s">
        <v>1730</v>
      </c>
      <c r="D30" s="7" t="s">
        <v>740</v>
      </c>
      <c r="E30" s="6">
        <f t="shared" si="0"/>
        <v>489700</v>
      </c>
      <c r="F30" s="4">
        <v>0.19</v>
      </c>
      <c r="G30" s="72">
        <v>582743</v>
      </c>
      <c r="H30" s="80" t="s">
        <v>2301</v>
      </c>
    </row>
    <row r="31" spans="1:8" ht="237.75" customHeight="1">
      <c r="A31" s="40" t="s">
        <v>741</v>
      </c>
      <c r="B31" s="16" t="s">
        <v>742</v>
      </c>
      <c r="C31" s="13" t="s">
        <v>743</v>
      </c>
      <c r="D31" s="7" t="s">
        <v>740</v>
      </c>
      <c r="E31" s="6">
        <f t="shared" si="0"/>
        <v>501500</v>
      </c>
      <c r="F31" s="41">
        <v>0.19</v>
      </c>
      <c r="G31" s="72">
        <v>596785</v>
      </c>
      <c r="H31" s="80" t="s">
        <v>2302</v>
      </c>
    </row>
    <row r="32" spans="1:8" ht="237.75" customHeight="1">
      <c r="A32" s="40" t="s">
        <v>1703</v>
      </c>
      <c r="B32" s="16" t="s">
        <v>1704</v>
      </c>
      <c r="C32" s="13" t="s">
        <v>1705</v>
      </c>
      <c r="D32" s="7" t="s">
        <v>740</v>
      </c>
      <c r="E32" s="6">
        <f t="shared" si="0"/>
        <v>560500</v>
      </c>
      <c r="F32" s="4">
        <v>0.19</v>
      </c>
      <c r="G32" s="72">
        <v>666995</v>
      </c>
      <c r="H32" s="80" t="s">
        <v>2303</v>
      </c>
    </row>
    <row r="33" spans="1:8" ht="237.75" customHeight="1">
      <c r="A33" s="40" t="s">
        <v>751</v>
      </c>
      <c r="B33" s="16" t="s">
        <v>752</v>
      </c>
      <c r="C33" s="13" t="s">
        <v>753</v>
      </c>
      <c r="D33" s="7" t="s">
        <v>740</v>
      </c>
      <c r="E33" s="6">
        <f t="shared" si="0"/>
        <v>590000</v>
      </c>
      <c r="F33" s="41">
        <v>0.19</v>
      </c>
      <c r="G33" s="72">
        <v>702100</v>
      </c>
      <c r="H33" s="80" t="s">
        <v>2304</v>
      </c>
    </row>
    <row r="34" spans="1:8" ht="237.75" customHeight="1">
      <c r="A34" s="40" t="s">
        <v>747</v>
      </c>
      <c r="B34" s="16" t="s">
        <v>748</v>
      </c>
      <c r="C34" s="13" t="s">
        <v>749</v>
      </c>
      <c r="D34" s="7" t="s">
        <v>750</v>
      </c>
      <c r="E34" s="6">
        <f t="shared" si="0"/>
        <v>601800</v>
      </c>
      <c r="F34" s="41">
        <v>0.19</v>
      </c>
      <c r="G34" s="72">
        <v>716142</v>
      </c>
      <c r="H34" s="80" t="s">
        <v>2305</v>
      </c>
    </row>
    <row r="35" spans="1:8" ht="237.75" customHeight="1">
      <c r="A35" s="40" t="s">
        <v>744</v>
      </c>
      <c r="B35" s="16" t="s">
        <v>745</v>
      </c>
      <c r="C35" s="13" t="s">
        <v>746</v>
      </c>
      <c r="D35" s="7" t="s">
        <v>740</v>
      </c>
      <c r="E35" s="6">
        <f t="shared" si="0"/>
        <v>601800</v>
      </c>
      <c r="F35" s="41">
        <v>0.19</v>
      </c>
      <c r="G35" s="72">
        <v>716142</v>
      </c>
      <c r="H35" s="80" t="s">
        <v>2306</v>
      </c>
    </row>
    <row r="36" spans="1:8" ht="237.75" customHeight="1">
      <c r="A36" s="40" t="s">
        <v>1706</v>
      </c>
      <c r="B36" s="16" t="s">
        <v>1707</v>
      </c>
      <c r="C36" s="13" t="s">
        <v>1708</v>
      </c>
      <c r="D36" s="7" t="s">
        <v>750</v>
      </c>
      <c r="E36" s="6">
        <f t="shared" si="0"/>
        <v>618320</v>
      </c>
      <c r="F36" s="4">
        <v>0.19</v>
      </c>
      <c r="G36" s="72">
        <v>735800.79999999993</v>
      </c>
      <c r="H36" s="80" t="s">
        <v>2307</v>
      </c>
    </row>
    <row r="37" spans="1:8" ht="237.75" customHeight="1">
      <c r="A37" s="40" t="s">
        <v>737</v>
      </c>
      <c r="B37" s="16" t="s">
        <v>738</v>
      </c>
      <c r="C37" s="13" t="s">
        <v>739</v>
      </c>
      <c r="D37" s="7" t="s">
        <v>740</v>
      </c>
      <c r="E37" s="6">
        <f t="shared" si="0"/>
        <v>649000</v>
      </c>
      <c r="F37" s="4">
        <v>0.19</v>
      </c>
      <c r="G37" s="72">
        <v>772310</v>
      </c>
      <c r="H37" s="80" t="s">
        <v>2308</v>
      </c>
    </row>
    <row r="38" spans="1:8" ht="263.25" customHeight="1">
      <c r="A38" s="40" t="s">
        <v>1700</v>
      </c>
      <c r="B38" s="16" t="s">
        <v>1701</v>
      </c>
      <c r="C38" s="13" t="s">
        <v>1702</v>
      </c>
      <c r="D38" s="7" t="s">
        <v>740</v>
      </c>
      <c r="E38" s="6">
        <f t="shared" si="0"/>
        <v>973500</v>
      </c>
      <c r="F38" s="4">
        <v>0.19</v>
      </c>
      <c r="G38" s="72">
        <v>1158465</v>
      </c>
      <c r="H38" s="80" t="s">
        <v>2309</v>
      </c>
    </row>
  </sheetData>
  <autoFilter ref="A1:H38" xr:uid="{A803E86D-486B-4780-9189-925D45C59E09}">
    <sortState xmlns:xlrd2="http://schemas.microsoft.com/office/spreadsheetml/2017/richdata2" ref="A2:H38">
      <sortCondition ref="G1:G38"/>
    </sortState>
  </autoFilter>
  <conditionalFormatting sqref="A19:A37 A2:A17">
    <cfRule type="expression" dxfId="87" priority="14">
      <formula>$U2="%DTO"</formula>
    </cfRule>
  </conditionalFormatting>
  <conditionalFormatting sqref="A18">
    <cfRule type="expression" dxfId="86" priority="13">
      <formula>$W18="%DTO"</formula>
    </cfRule>
  </conditionalFormatting>
  <conditionalFormatting sqref="A38">
    <cfRule type="expression" dxfId="85" priority="108">
      <formula>$X38="%DTO"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2"/>
  <sheetViews>
    <sheetView tabSelected="1" zoomScale="71" zoomScaleNormal="71" workbookViewId="0">
      <pane ySplit="1" topLeftCell="A2" activePane="bottomLeft" state="frozen"/>
      <selection activeCell="D1" sqref="D1"/>
      <selection pane="bottomLeft" activeCell="K3" sqref="K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1041</v>
      </c>
      <c r="B2" s="17" t="s">
        <v>1042</v>
      </c>
      <c r="C2" s="11" t="s">
        <v>1043</v>
      </c>
      <c r="D2" s="7" t="s">
        <v>481</v>
      </c>
      <c r="E2" s="6">
        <f t="shared" ref="E2:E22" si="0">G2/1.19</f>
        <v>509581.51260504202</v>
      </c>
      <c r="F2" s="12">
        <v>0.19</v>
      </c>
      <c r="G2" s="72">
        <v>606402</v>
      </c>
      <c r="H2" s="95" t="s">
        <v>2330</v>
      </c>
      <c r="I2" s="73">
        <v>1.18</v>
      </c>
    </row>
    <row r="3" spans="1:9" ht="200.25" customHeight="1">
      <c r="A3" s="32" t="s">
        <v>1044</v>
      </c>
      <c r="B3" s="17" t="s">
        <v>1045</v>
      </c>
      <c r="C3" s="11" t="s">
        <v>1046</v>
      </c>
      <c r="D3" s="7" t="s">
        <v>481</v>
      </c>
      <c r="E3" s="6">
        <f t="shared" si="0"/>
        <v>515531.09243697481</v>
      </c>
      <c r="F3" s="12">
        <v>0.19</v>
      </c>
      <c r="G3" s="72">
        <v>613482</v>
      </c>
      <c r="H3" s="95" t="s">
        <v>2310</v>
      </c>
    </row>
    <row r="4" spans="1:9" ht="200.25" customHeight="1">
      <c r="A4" s="32" t="s">
        <v>1020</v>
      </c>
      <c r="B4" s="17" t="s">
        <v>1021</v>
      </c>
      <c r="C4" s="11" t="s">
        <v>1022</v>
      </c>
      <c r="D4" s="37" t="s">
        <v>481</v>
      </c>
      <c r="E4" s="6">
        <f t="shared" si="0"/>
        <v>542304.20168067224</v>
      </c>
      <c r="F4" s="4">
        <v>0.19</v>
      </c>
      <c r="G4" s="72">
        <v>645342</v>
      </c>
      <c r="H4" s="95" t="s">
        <v>2311</v>
      </c>
    </row>
    <row r="5" spans="1:9" ht="200.25" customHeight="1">
      <c r="A5" s="32" t="s">
        <v>1023</v>
      </c>
      <c r="B5" s="17" t="s">
        <v>1024</v>
      </c>
      <c r="C5" s="11" t="s">
        <v>1025</v>
      </c>
      <c r="D5" s="7" t="s">
        <v>481</v>
      </c>
      <c r="E5" s="6">
        <f t="shared" si="0"/>
        <v>667290.99159663846</v>
      </c>
      <c r="F5" s="12">
        <v>0.19</v>
      </c>
      <c r="G5" s="72">
        <v>794076.2799999998</v>
      </c>
      <c r="H5" s="95" t="s">
        <v>2312</v>
      </c>
    </row>
    <row r="6" spans="1:9" ht="200.25" customHeight="1">
      <c r="A6" s="32" t="s">
        <v>1050</v>
      </c>
      <c r="B6" s="17" t="s">
        <v>1374</v>
      </c>
      <c r="C6" s="11" t="s">
        <v>1051</v>
      </c>
      <c r="D6" s="7" t="s">
        <v>481</v>
      </c>
      <c r="E6" s="6">
        <f t="shared" si="0"/>
        <v>686636.05042016797</v>
      </c>
      <c r="F6" s="12">
        <v>0.19</v>
      </c>
      <c r="G6" s="72">
        <v>817096.89999999991</v>
      </c>
      <c r="H6" s="95" t="s">
        <v>2313</v>
      </c>
    </row>
    <row r="7" spans="1:9" ht="200.25" customHeight="1">
      <c r="A7" s="32" t="s">
        <v>1018</v>
      </c>
      <c r="B7" s="17" t="s">
        <v>1376</v>
      </c>
      <c r="C7" s="11" t="s">
        <v>1019</v>
      </c>
      <c r="D7" s="7" t="s">
        <v>481</v>
      </c>
      <c r="E7" s="6">
        <f t="shared" si="0"/>
        <v>720548.65546218469</v>
      </c>
      <c r="F7" s="4">
        <v>0.19</v>
      </c>
      <c r="G7" s="72">
        <v>857452.89999999979</v>
      </c>
      <c r="H7" s="95" t="s">
        <v>2314</v>
      </c>
    </row>
    <row r="8" spans="1:9" ht="219" customHeight="1">
      <c r="A8" s="32" t="s">
        <v>1016</v>
      </c>
      <c r="B8" s="17" t="s">
        <v>1375</v>
      </c>
      <c r="C8" s="11" t="s">
        <v>1017</v>
      </c>
      <c r="D8" s="7" t="s">
        <v>481</v>
      </c>
      <c r="E8" s="6">
        <f t="shared" si="0"/>
        <v>730910.84033613442</v>
      </c>
      <c r="F8" s="4">
        <v>0.19</v>
      </c>
      <c r="G8" s="72">
        <v>869783.89999999991</v>
      </c>
      <c r="H8" s="95" t="s">
        <v>2315</v>
      </c>
    </row>
    <row r="9" spans="1:9" ht="200.25" customHeight="1">
      <c r="A9" s="32" t="s">
        <v>1035</v>
      </c>
      <c r="B9" s="17" t="s">
        <v>1036</v>
      </c>
      <c r="C9" s="11" t="s">
        <v>1037</v>
      </c>
      <c r="D9" s="7" t="s">
        <v>481</v>
      </c>
      <c r="E9" s="6">
        <f t="shared" si="0"/>
        <v>749751.17647058808</v>
      </c>
      <c r="F9" s="12">
        <v>0.19</v>
      </c>
      <c r="G9" s="72">
        <v>892203.89999999979</v>
      </c>
      <c r="H9" s="95" t="s">
        <v>2316</v>
      </c>
    </row>
    <row r="10" spans="1:9" ht="200.25" customHeight="1">
      <c r="A10" s="32" t="s">
        <v>1038</v>
      </c>
      <c r="B10" s="17" t="s">
        <v>1039</v>
      </c>
      <c r="C10" s="11" t="s">
        <v>1040</v>
      </c>
      <c r="D10" s="7" t="s">
        <v>481</v>
      </c>
      <c r="E10" s="6">
        <f t="shared" si="0"/>
        <v>832648.65546218469</v>
      </c>
      <c r="F10" s="12">
        <v>0.19</v>
      </c>
      <c r="G10" s="72">
        <v>990851.89999999979</v>
      </c>
      <c r="H10" s="95" t="s">
        <v>2317</v>
      </c>
    </row>
    <row r="11" spans="1:9" ht="200.25" customHeight="1">
      <c r="A11" s="32" t="s">
        <v>482</v>
      </c>
      <c r="B11" s="17" t="s">
        <v>483</v>
      </c>
      <c r="C11" s="11" t="s">
        <v>484</v>
      </c>
      <c r="D11" s="7" t="s">
        <v>481</v>
      </c>
      <c r="E11" s="6">
        <f t="shared" si="0"/>
        <v>851488.99159663857</v>
      </c>
      <c r="F11" s="12">
        <v>0.19</v>
      </c>
      <c r="G11" s="72">
        <v>1013271.8999999998</v>
      </c>
      <c r="H11" s="95" t="s">
        <v>2318</v>
      </c>
    </row>
    <row r="12" spans="1:9" ht="218.25" customHeight="1">
      <c r="A12" s="32" t="s">
        <v>1011</v>
      </c>
      <c r="B12" s="17" t="s">
        <v>1012</v>
      </c>
      <c r="C12" s="11" t="s">
        <v>1013</v>
      </c>
      <c r="D12" s="7" t="s">
        <v>481</v>
      </c>
      <c r="E12" s="6">
        <f t="shared" si="0"/>
        <v>903967.26050420175</v>
      </c>
      <c r="F12" s="4">
        <v>0.19</v>
      </c>
      <c r="G12" s="72">
        <v>1075721.04</v>
      </c>
      <c r="H12" s="95" t="s">
        <v>2319</v>
      </c>
    </row>
    <row r="13" spans="1:9" ht="200.25" customHeight="1">
      <c r="A13" s="32" t="s">
        <v>1029</v>
      </c>
      <c r="B13" s="17" t="s">
        <v>1030</v>
      </c>
      <c r="C13" s="11" t="s">
        <v>1031</v>
      </c>
      <c r="D13" s="7" t="s">
        <v>481</v>
      </c>
      <c r="E13" s="6">
        <f t="shared" si="0"/>
        <v>915583.8151260505</v>
      </c>
      <c r="F13" s="12">
        <v>0.19</v>
      </c>
      <c r="G13" s="72">
        <v>1089544.74</v>
      </c>
      <c r="H13" s="95" t="s">
        <v>2320</v>
      </c>
    </row>
    <row r="14" spans="1:9" ht="225.75" customHeight="1">
      <c r="A14" s="32" t="s">
        <v>1047</v>
      </c>
      <c r="B14" s="17" t="s">
        <v>1048</v>
      </c>
      <c r="C14" s="11" t="s">
        <v>1049</v>
      </c>
      <c r="D14" s="7" t="s">
        <v>481</v>
      </c>
      <c r="E14" s="6">
        <f t="shared" si="0"/>
        <v>925060.50420168077</v>
      </c>
      <c r="F14" s="12">
        <v>0.19</v>
      </c>
      <c r="G14" s="72">
        <v>1100822</v>
      </c>
      <c r="H14" s="95" t="s">
        <v>2321</v>
      </c>
    </row>
    <row r="15" spans="1:9" ht="200.25" customHeight="1">
      <c r="A15" s="32" t="s">
        <v>658</v>
      </c>
      <c r="B15" s="17" t="s">
        <v>659</v>
      </c>
      <c r="C15" s="11" t="s">
        <v>660</v>
      </c>
      <c r="D15" s="7" t="s">
        <v>481</v>
      </c>
      <c r="E15" s="6">
        <f t="shared" si="0"/>
        <v>1040624.1512605043</v>
      </c>
      <c r="F15" s="4">
        <v>0.19</v>
      </c>
      <c r="G15" s="72">
        <v>1238342.74</v>
      </c>
      <c r="H15" s="95" t="s">
        <v>2322</v>
      </c>
    </row>
    <row r="16" spans="1:9" ht="200.25" customHeight="1">
      <c r="A16" s="32" t="s">
        <v>1026</v>
      </c>
      <c r="B16" s="17" t="s">
        <v>1027</v>
      </c>
      <c r="C16" s="11" t="s">
        <v>1028</v>
      </c>
      <c r="D16" s="7" t="s">
        <v>481</v>
      </c>
      <c r="E16" s="6">
        <f t="shared" si="0"/>
        <v>1273916.1008403362</v>
      </c>
      <c r="F16" s="12">
        <v>0.19</v>
      </c>
      <c r="G16" s="72">
        <v>1515960.16</v>
      </c>
      <c r="H16" s="95" t="s">
        <v>2323</v>
      </c>
    </row>
    <row r="17" spans="1:8" ht="200.25" customHeight="1">
      <c r="A17" s="32" t="s">
        <v>661</v>
      </c>
      <c r="B17" s="17" t="s">
        <v>662</v>
      </c>
      <c r="C17" s="11" t="s">
        <v>663</v>
      </c>
      <c r="D17" s="7" t="s">
        <v>481</v>
      </c>
      <c r="E17" s="6">
        <f t="shared" si="0"/>
        <v>1281086.3361344538</v>
      </c>
      <c r="F17" s="4">
        <v>0.19</v>
      </c>
      <c r="G17" s="72">
        <v>1524492.74</v>
      </c>
      <c r="H17" s="95" t="s">
        <v>2324</v>
      </c>
    </row>
    <row r="18" spans="1:8" ht="200.25" customHeight="1">
      <c r="A18" s="32" t="s">
        <v>1014</v>
      </c>
      <c r="B18" s="17" t="s">
        <v>1377</v>
      </c>
      <c r="C18" s="11" t="s">
        <v>1015</v>
      </c>
      <c r="D18" s="7" t="s">
        <v>481</v>
      </c>
      <c r="E18" s="6">
        <f t="shared" si="0"/>
        <v>1313789.1932773108</v>
      </c>
      <c r="F18" s="4">
        <v>0.19</v>
      </c>
      <c r="G18" s="72">
        <v>1563409.14</v>
      </c>
      <c r="H18" s="95" t="s">
        <v>2325</v>
      </c>
    </row>
    <row r="19" spans="1:8" ht="200.25" customHeight="1">
      <c r="A19" s="32" t="s">
        <v>1052</v>
      </c>
      <c r="B19" s="17" t="s">
        <v>1053</v>
      </c>
      <c r="C19" s="11" t="s">
        <v>1054</v>
      </c>
      <c r="D19" s="7" t="s">
        <v>481</v>
      </c>
      <c r="E19" s="6">
        <f t="shared" si="0"/>
        <v>1376522.5546218487</v>
      </c>
      <c r="F19" s="12">
        <v>0.19</v>
      </c>
      <c r="G19" s="72">
        <v>1638061.8399999999</v>
      </c>
      <c r="H19" s="95" t="s">
        <v>2326</v>
      </c>
    </row>
    <row r="20" spans="1:8" ht="200.25" customHeight="1">
      <c r="A20" s="32" t="s">
        <v>1032</v>
      </c>
      <c r="B20" s="17" t="s">
        <v>1033</v>
      </c>
      <c r="C20" s="11" t="s">
        <v>1034</v>
      </c>
      <c r="D20" s="7" t="s">
        <v>481</v>
      </c>
      <c r="E20" s="6">
        <f t="shared" si="0"/>
        <v>1512891.8823529412</v>
      </c>
      <c r="F20" s="12">
        <v>0.19</v>
      </c>
      <c r="G20" s="72">
        <v>1800341.3399999999</v>
      </c>
      <c r="H20" s="95" t="s">
        <v>2327</v>
      </c>
    </row>
    <row r="21" spans="1:8" ht="200.25" customHeight="1">
      <c r="A21" s="32" t="s">
        <v>1008</v>
      </c>
      <c r="B21" s="17" t="s">
        <v>1009</v>
      </c>
      <c r="C21" s="11" t="s">
        <v>1010</v>
      </c>
      <c r="D21" s="7" t="s">
        <v>481</v>
      </c>
      <c r="E21" s="6">
        <f t="shared" si="0"/>
        <v>2113446.4369747899</v>
      </c>
      <c r="F21" s="4">
        <v>0.19</v>
      </c>
      <c r="G21" s="72">
        <v>2515001.2599999998</v>
      </c>
      <c r="H21" s="95" t="s">
        <v>2328</v>
      </c>
    </row>
    <row r="22" spans="1:8" ht="200.25" customHeight="1">
      <c r="A22" s="32" t="s">
        <v>1005</v>
      </c>
      <c r="B22" s="17" t="s">
        <v>1006</v>
      </c>
      <c r="C22" s="11" t="s">
        <v>1007</v>
      </c>
      <c r="D22" s="7" t="s">
        <v>481</v>
      </c>
      <c r="E22" s="6">
        <f t="shared" si="0"/>
        <v>2505011.0924369749</v>
      </c>
      <c r="F22" s="4">
        <v>0.19</v>
      </c>
      <c r="G22" s="72">
        <v>2980963.1999999997</v>
      </c>
      <c r="H22" s="95" t="s">
        <v>2329</v>
      </c>
    </row>
  </sheetData>
  <autoFilter ref="A1:H22" xr:uid="{B0E16CAD-51B5-45A7-B743-53ECAA116079}">
    <sortState xmlns:xlrd2="http://schemas.microsoft.com/office/spreadsheetml/2017/richdata2" ref="A2:H22">
      <sortCondition ref="G1:G22"/>
    </sortState>
  </autoFilter>
  <conditionalFormatting sqref="A2:A4">
    <cfRule type="expression" dxfId="84" priority="58">
      <formula>#REF!="%DTO"</formula>
    </cfRule>
  </conditionalFormatting>
  <conditionalFormatting sqref="A3:A7 A11">
    <cfRule type="expression" dxfId="83" priority="39">
      <formula>#REF!="%DTO"</formula>
    </cfRule>
  </conditionalFormatting>
  <conditionalFormatting sqref="A6 A9:A11 A15:A22">
    <cfRule type="expression" dxfId="82" priority="45">
      <formula>#REF!="%DTO"</formula>
    </cfRule>
  </conditionalFormatting>
  <conditionalFormatting sqref="A8 A12">
    <cfRule type="expression" dxfId="81" priority="63">
      <formula>#REF!="%DTO"</formula>
    </cfRule>
  </conditionalFormatting>
  <conditionalFormatting sqref="A10">
    <cfRule type="expression" dxfId="80" priority="57">
      <formula>#REF!="%DTO"</formula>
    </cfRule>
  </conditionalFormatting>
  <conditionalFormatting sqref="A13">
    <cfRule type="expression" dxfId="79" priority="44">
      <formula>#REF!="%DTO"</formula>
    </cfRule>
  </conditionalFormatting>
  <conditionalFormatting sqref="A14">
    <cfRule type="expression" dxfId="78" priority="59">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10">
      <formula>$AM34="%DTO"</formula>
    </cfRule>
    <cfRule type="expression" dxfId="27" priority="336">
      <formula>$AM77="%DTO"</formula>
    </cfRule>
  </conditionalFormatting>
  <conditionalFormatting sqref="A61 A91:A94">
    <cfRule type="expression" dxfId="26" priority="14">
      <formula>$AM61="%DTO"</formula>
    </cfRule>
  </conditionalFormatting>
  <conditionalFormatting sqref="A62">
    <cfRule type="expression" dxfId="25" priority="315">
      <formula>$AE44="%DTO"</formula>
    </cfRule>
    <cfRule type="expression" dxfId="24" priority="352">
      <formula>$AM58="%DTO"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4" operator="equal">
      <formula>0</formula>
    </cfRule>
    <cfRule type="cellIs" dxfId="1" priority="5" operator="lessThan">
      <formula>15</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70"/>
  <sheetViews>
    <sheetView zoomScale="69" zoomScaleNormal="69" workbookViewId="0">
      <pane ySplit="1" topLeftCell="A67" activePane="bottomLeft" state="frozen"/>
      <selection activeCell="D1" sqref="D1"/>
      <selection pane="bottomLeft" activeCell="A68" sqref="A68"/>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148</v>
      </c>
      <c r="B2" s="9" t="s">
        <v>35</v>
      </c>
      <c r="C2" s="10" t="s">
        <v>36</v>
      </c>
      <c r="D2" s="7" t="s">
        <v>7</v>
      </c>
      <c r="E2" s="6">
        <f t="shared" ref="E2:E33" si="0">G2/1.19</f>
        <v>41250.306469438423</v>
      </c>
      <c r="F2" s="12">
        <v>0.19</v>
      </c>
      <c r="G2" s="72">
        <v>49087.864698631718</v>
      </c>
      <c r="H2" s="80" t="s">
        <v>1825</v>
      </c>
      <c r="I2" s="79">
        <v>1.18</v>
      </c>
    </row>
    <row r="3" spans="1:9" s="8" customFormat="1" ht="316.5" customHeight="1">
      <c r="A3" s="32" t="s">
        <v>203</v>
      </c>
      <c r="B3" s="9" t="s">
        <v>252</v>
      </c>
      <c r="C3" s="10" t="s">
        <v>253</v>
      </c>
      <c r="D3" s="7" t="s">
        <v>7</v>
      </c>
      <c r="E3" s="6">
        <f t="shared" si="0"/>
        <v>41465.796372000004</v>
      </c>
      <c r="F3" s="12">
        <v>0.19</v>
      </c>
      <c r="G3" s="72">
        <v>49344.29768268</v>
      </c>
      <c r="H3" s="80" t="s">
        <v>1826</v>
      </c>
    </row>
    <row r="4" spans="1:9" s="8" customFormat="1" ht="316.5" customHeight="1">
      <c r="A4" s="32" t="s">
        <v>514</v>
      </c>
      <c r="B4" s="9" t="s">
        <v>515</v>
      </c>
      <c r="C4" s="10" t="s">
        <v>516</v>
      </c>
      <c r="D4" s="7" t="s">
        <v>7</v>
      </c>
      <c r="E4" s="6">
        <f t="shared" si="0"/>
        <v>42806.196353250016</v>
      </c>
      <c r="F4" s="12">
        <v>0.19</v>
      </c>
      <c r="G4" s="72">
        <v>50939.373660367513</v>
      </c>
      <c r="H4" s="80" t="s">
        <v>1827</v>
      </c>
    </row>
    <row r="5" spans="1:9" s="8" customFormat="1" ht="316.5" customHeight="1">
      <c r="A5" s="32" t="s">
        <v>27</v>
      </c>
      <c r="B5" s="15" t="s">
        <v>28</v>
      </c>
      <c r="C5" s="10" t="s">
        <v>29</v>
      </c>
      <c r="D5" s="7" t="s">
        <v>7</v>
      </c>
      <c r="E5" s="6">
        <f t="shared" si="0"/>
        <v>42806.196353250016</v>
      </c>
      <c r="F5" s="12">
        <v>0.19</v>
      </c>
      <c r="G5" s="72">
        <v>50939.373660367513</v>
      </c>
      <c r="H5" s="80" t="s">
        <v>1828</v>
      </c>
    </row>
    <row r="6" spans="1:9" s="8" customFormat="1" ht="316.5" customHeight="1">
      <c r="A6" s="32" t="s">
        <v>268</v>
      </c>
      <c r="B6" s="9" t="s">
        <v>286</v>
      </c>
      <c r="C6" s="10" t="s">
        <v>287</v>
      </c>
      <c r="D6" s="7" t="s">
        <v>7</v>
      </c>
      <c r="E6" s="6">
        <f t="shared" si="0"/>
        <v>43669.754510022191</v>
      </c>
      <c r="F6" s="12">
        <v>0.19</v>
      </c>
      <c r="G6" s="72">
        <v>51967.007866926404</v>
      </c>
      <c r="H6" s="80" t="s">
        <v>1829</v>
      </c>
    </row>
    <row r="7" spans="1:9" s="8" customFormat="1" ht="319.5" customHeight="1">
      <c r="A7" s="32" t="s">
        <v>86</v>
      </c>
      <c r="B7" s="9" t="s">
        <v>87</v>
      </c>
      <c r="C7" s="10" t="s">
        <v>88</v>
      </c>
      <c r="D7" s="7" t="s">
        <v>67</v>
      </c>
      <c r="E7" s="6">
        <f t="shared" si="0"/>
        <v>46016.80133026222</v>
      </c>
      <c r="F7" s="12">
        <v>0.19</v>
      </c>
      <c r="G7" s="72">
        <v>54759.993583012038</v>
      </c>
      <c r="H7" s="80" t="s">
        <v>1830</v>
      </c>
    </row>
    <row r="8" spans="1:9" s="8" customFormat="1" ht="316.5" customHeight="1">
      <c r="A8" s="32" t="s">
        <v>201</v>
      </c>
      <c r="B8" s="9" t="s">
        <v>247</v>
      </c>
      <c r="C8" s="10" t="s">
        <v>248</v>
      </c>
      <c r="D8" s="7" t="s">
        <v>7</v>
      </c>
      <c r="E8" s="6">
        <f t="shared" si="0"/>
        <v>46045.712790000005</v>
      </c>
      <c r="F8" s="12">
        <v>0.19</v>
      </c>
      <c r="G8" s="72">
        <v>54794.398220100004</v>
      </c>
      <c r="H8" s="80" t="s">
        <v>1831</v>
      </c>
    </row>
    <row r="9" spans="1:9" s="8" customFormat="1" ht="319.5" customHeight="1">
      <c r="A9" s="32" t="s">
        <v>634</v>
      </c>
      <c r="B9" s="9" t="s">
        <v>635</v>
      </c>
      <c r="C9" s="10" t="s">
        <v>636</v>
      </c>
      <c r="D9" s="7" t="s">
        <v>227</v>
      </c>
      <c r="E9" s="6">
        <f t="shared" si="0"/>
        <v>51735.804878048773</v>
      </c>
      <c r="F9" s="12">
        <v>0.19</v>
      </c>
      <c r="G9" s="72">
        <v>61565.60780487804</v>
      </c>
      <c r="H9" s="80" t="s">
        <v>1832</v>
      </c>
    </row>
    <row r="10" spans="1:9" s="8" customFormat="1" ht="316.5" customHeight="1">
      <c r="A10" s="32" t="s">
        <v>149</v>
      </c>
      <c r="B10" s="15" t="s">
        <v>11</v>
      </c>
      <c r="C10" s="10" t="s">
        <v>12</v>
      </c>
      <c r="D10" s="7" t="s">
        <v>7</v>
      </c>
      <c r="E10" s="6">
        <f t="shared" si="0"/>
        <v>53360.805960000005</v>
      </c>
      <c r="F10" s="12">
        <v>0.19</v>
      </c>
      <c r="G10" s="72">
        <v>63499.359092400002</v>
      </c>
      <c r="H10" s="80" t="s">
        <v>1833</v>
      </c>
    </row>
    <row r="11" spans="1:9" s="8" customFormat="1" ht="319.5" customHeight="1">
      <c r="A11" s="32" t="s">
        <v>361</v>
      </c>
      <c r="B11" s="17" t="s">
        <v>362</v>
      </c>
      <c r="C11" s="11" t="s">
        <v>363</v>
      </c>
      <c r="D11" s="7" t="s">
        <v>7</v>
      </c>
      <c r="E11" s="6">
        <f t="shared" si="0"/>
        <v>54893.864024999995</v>
      </c>
      <c r="F11" s="4">
        <v>0.19</v>
      </c>
      <c r="G11" s="72">
        <v>65323.698189749994</v>
      </c>
      <c r="H11" s="80" t="s">
        <v>1834</v>
      </c>
    </row>
    <row r="12" spans="1:9" s="8" customFormat="1" ht="319.5" customHeight="1">
      <c r="A12" s="32" t="s">
        <v>1349</v>
      </c>
      <c r="B12" s="17" t="s">
        <v>1350</v>
      </c>
      <c r="C12" s="11" t="s">
        <v>1351</v>
      </c>
      <c r="D12" s="7" t="s">
        <v>1352</v>
      </c>
      <c r="E12" s="6">
        <f t="shared" si="0"/>
        <v>68138.756718078832</v>
      </c>
      <c r="F12" s="4">
        <v>0.19</v>
      </c>
      <c r="G12" s="72">
        <v>81085.120494513802</v>
      </c>
      <c r="H12" s="80" t="s">
        <v>1835</v>
      </c>
    </row>
    <row r="13" spans="1:9" s="8" customFormat="1" ht="319.5" customHeight="1">
      <c r="A13" s="32" t="s">
        <v>355</v>
      </c>
      <c r="B13" s="17" t="s">
        <v>356</v>
      </c>
      <c r="C13" s="11" t="s">
        <v>357</v>
      </c>
      <c r="D13" s="7" t="s">
        <v>37</v>
      </c>
      <c r="E13" s="6">
        <f t="shared" si="0"/>
        <v>68138.779703298816</v>
      </c>
      <c r="F13" s="4">
        <v>0.19</v>
      </c>
      <c r="G13" s="72">
        <v>81085.147846925596</v>
      </c>
      <c r="H13" s="81" t="s">
        <v>1836</v>
      </c>
    </row>
    <row r="14" spans="1:9" s="8" customFormat="1" ht="273.75" customHeight="1">
      <c r="A14" s="32" t="s">
        <v>269</v>
      </c>
      <c r="B14" s="9" t="s">
        <v>288</v>
      </c>
      <c r="C14" s="10" t="s">
        <v>289</v>
      </c>
      <c r="D14" s="7" t="s">
        <v>7</v>
      </c>
      <c r="E14" s="6">
        <f t="shared" si="0"/>
        <v>68923.799999999988</v>
      </c>
      <c r="F14" s="12">
        <v>0.19</v>
      </c>
      <c r="G14" s="72">
        <v>82019.321999999986</v>
      </c>
      <c r="H14" s="80" t="s">
        <v>1837</v>
      </c>
    </row>
    <row r="15" spans="1:9" s="8" customFormat="1" ht="295.5" customHeight="1">
      <c r="A15" s="32" t="s">
        <v>572</v>
      </c>
      <c r="B15" s="9" t="s">
        <v>573</v>
      </c>
      <c r="C15" s="10" t="s">
        <v>574</v>
      </c>
      <c r="D15" s="7" t="s">
        <v>7</v>
      </c>
      <c r="E15" s="6">
        <f t="shared" si="0"/>
        <v>72365.083559999985</v>
      </c>
      <c r="F15" s="12">
        <v>0.19</v>
      </c>
      <c r="G15" s="72">
        <v>86114.449436399984</v>
      </c>
      <c r="H15" s="80" t="s">
        <v>1838</v>
      </c>
    </row>
    <row r="16" spans="1:9" s="8" customFormat="1" ht="273.75" customHeight="1">
      <c r="A16" s="32" t="s">
        <v>77</v>
      </c>
      <c r="B16" s="9" t="s">
        <v>78</v>
      </c>
      <c r="C16" s="10" t="s">
        <v>79</v>
      </c>
      <c r="D16" s="7" t="s">
        <v>37</v>
      </c>
      <c r="E16" s="6">
        <f t="shared" si="0"/>
        <v>72905.685290341877</v>
      </c>
      <c r="F16" s="12">
        <v>0.19</v>
      </c>
      <c r="G16" s="72">
        <v>86757.765495506828</v>
      </c>
      <c r="H16" s="80" t="s">
        <v>1839</v>
      </c>
    </row>
    <row r="17" spans="1:8" s="8" customFormat="1" ht="273.75" customHeight="1">
      <c r="A17" s="32" t="s">
        <v>566</v>
      </c>
      <c r="B17" s="9" t="s">
        <v>567</v>
      </c>
      <c r="C17" s="10" t="s">
        <v>568</v>
      </c>
      <c r="D17" s="7" t="s">
        <v>37</v>
      </c>
      <c r="E17" s="6">
        <f t="shared" si="0"/>
        <v>74245.015278563689</v>
      </c>
      <c r="F17" s="12">
        <v>0.19</v>
      </c>
      <c r="G17" s="72">
        <v>88351.568181490788</v>
      </c>
      <c r="H17" s="80" t="s">
        <v>1840</v>
      </c>
    </row>
    <row r="18" spans="1:8" ht="253.5" customHeight="1">
      <c r="A18" s="32" t="s">
        <v>637</v>
      </c>
      <c r="B18" s="9" t="s">
        <v>638</v>
      </c>
      <c r="C18" s="10" t="s">
        <v>639</v>
      </c>
      <c r="D18" s="7" t="s">
        <v>227</v>
      </c>
      <c r="E18" s="6">
        <f t="shared" si="0"/>
        <v>74932.878048780476</v>
      </c>
      <c r="F18" s="12">
        <v>0.19</v>
      </c>
      <c r="G18" s="72">
        <v>89170.124878048766</v>
      </c>
      <c r="H18" s="80" t="s">
        <v>1841</v>
      </c>
    </row>
    <row r="19" spans="1:8" ht="272.25" customHeight="1">
      <c r="A19" s="32" t="s">
        <v>557</v>
      </c>
      <c r="B19" s="17" t="s">
        <v>558</v>
      </c>
      <c r="C19" s="11" t="s">
        <v>559</v>
      </c>
      <c r="D19" s="7" t="s">
        <v>22</v>
      </c>
      <c r="E19" s="6">
        <f t="shared" si="0"/>
        <v>75860.636419482369</v>
      </c>
      <c r="F19" s="4">
        <v>0.19</v>
      </c>
      <c r="G19" s="72">
        <v>90274.157339184007</v>
      </c>
      <c r="H19" s="80" t="s">
        <v>1842</v>
      </c>
    </row>
    <row r="20" spans="1:8" ht="253.5" customHeight="1">
      <c r="A20" s="32" t="s">
        <v>560</v>
      </c>
      <c r="B20" s="9" t="s">
        <v>561</v>
      </c>
      <c r="C20" s="10" t="s">
        <v>562</v>
      </c>
      <c r="D20" s="7" t="s">
        <v>22</v>
      </c>
      <c r="E20" s="6">
        <f t="shared" si="0"/>
        <v>75860.636419482369</v>
      </c>
      <c r="F20" s="12">
        <v>0.19</v>
      </c>
      <c r="G20" s="72">
        <v>90274.157339184007</v>
      </c>
      <c r="H20" s="80" t="s">
        <v>1843</v>
      </c>
    </row>
    <row r="21" spans="1:8" ht="253.5" customHeight="1">
      <c r="A21" s="32" t="s">
        <v>563</v>
      </c>
      <c r="B21" s="9" t="s">
        <v>564</v>
      </c>
      <c r="C21" s="10" t="s">
        <v>565</v>
      </c>
      <c r="D21" s="7" t="s">
        <v>22</v>
      </c>
      <c r="E21" s="6">
        <f t="shared" si="0"/>
        <v>75860.636419482369</v>
      </c>
      <c r="F21" s="12">
        <v>0.19</v>
      </c>
      <c r="G21" s="72">
        <v>90274.157339184007</v>
      </c>
      <c r="H21" s="80" t="s">
        <v>1844</v>
      </c>
    </row>
    <row r="22" spans="1:8" ht="275.25" customHeight="1">
      <c r="A22" s="32" t="s">
        <v>631</v>
      </c>
      <c r="B22" s="9" t="s">
        <v>632</v>
      </c>
      <c r="C22" s="10" t="s">
        <v>633</v>
      </c>
      <c r="D22" s="7" t="s">
        <v>227</v>
      </c>
      <c r="E22" s="6">
        <f t="shared" si="0"/>
        <v>77420.951219512179</v>
      </c>
      <c r="F22" s="12">
        <v>0.19</v>
      </c>
      <c r="G22" s="72">
        <v>92130.931951219492</v>
      </c>
      <c r="H22" s="80" t="s">
        <v>1845</v>
      </c>
    </row>
    <row r="23" spans="1:8" s="8" customFormat="1" ht="258.75" customHeight="1">
      <c r="A23" s="32" t="s">
        <v>95</v>
      </c>
      <c r="B23" s="17" t="s">
        <v>96</v>
      </c>
      <c r="C23" s="11" t="s">
        <v>97</v>
      </c>
      <c r="D23" s="7" t="s">
        <v>37</v>
      </c>
      <c r="E23" s="6">
        <f t="shared" si="0"/>
        <v>81403.130121670576</v>
      </c>
      <c r="F23" s="4">
        <v>0.19</v>
      </c>
      <c r="G23" s="72">
        <v>96869.724844787983</v>
      </c>
      <c r="H23" s="80" t="s">
        <v>1846</v>
      </c>
    </row>
    <row r="24" spans="1:8" ht="253.5" customHeight="1">
      <c r="A24" s="32" t="s">
        <v>1337</v>
      </c>
      <c r="B24" s="9" t="s">
        <v>1338</v>
      </c>
      <c r="C24" s="10" t="s">
        <v>1339</v>
      </c>
      <c r="D24" s="7" t="s">
        <v>67</v>
      </c>
      <c r="E24" s="6">
        <f t="shared" si="0"/>
        <v>82849.709122203101</v>
      </c>
      <c r="F24" s="12">
        <v>0.19</v>
      </c>
      <c r="G24" s="72">
        <v>98591.153855421682</v>
      </c>
      <c r="H24" s="80" t="s">
        <v>1847</v>
      </c>
    </row>
    <row r="25" spans="1:8" s="8" customFormat="1" ht="258.75" customHeight="1">
      <c r="A25" s="32" t="s">
        <v>1774</v>
      </c>
      <c r="B25" s="9" t="s">
        <v>1775</v>
      </c>
      <c r="C25" s="10" t="s">
        <v>1776</v>
      </c>
      <c r="D25" s="7" t="s">
        <v>227</v>
      </c>
      <c r="E25" s="6">
        <f t="shared" si="0"/>
        <v>85536.933658536567</v>
      </c>
      <c r="F25" s="12">
        <v>0.19</v>
      </c>
      <c r="G25" s="72">
        <v>101788.95105365851</v>
      </c>
      <c r="H25" s="80" t="s">
        <v>1848</v>
      </c>
    </row>
    <row r="26" spans="1:8" ht="253.5" customHeight="1">
      <c r="A26" s="32" t="s">
        <v>379</v>
      </c>
      <c r="B26" s="17" t="s">
        <v>380</v>
      </c>
      <c r="C26" s="11" t="s">
        <v>381</v>
      </c>
      <c r="D26" s="7" t="s">
        <v>7</v>
      </c>
      <c r="E26" s="6">
        <f t="shared" si="0"/>
        <v>85734.198000000004</v>
      </c>
      <c r="F26" s="4">
        <v>0.19</v>
      </c>
      <c r="G26" s="72">
        <v>102023.69562</v>
      </c>
      <c r="H26" s="80" t="s">
        <v>1849</v>
      </c>
    </row>
    <row r="27" spans="1:8" ht="253.5" customHeight="1">
      <c r="A27" s="32" t="s">
        <v>569</v>
      </c>
      <c r="B27" s="9" t="s">
        <v>570</v>
      </c>
      <c r="C27" s="10" t="s">
        <v>571</v>
      </c>
      <c r="D27" s="7" t="s">
        <v>67</v>
      </c>
      <c r="E27" s="6">
        <f t="shared" si="0"/>
        <v>87454.840483734923</v>
      </c>
      <c r="F27" s="12">
        <v>0.19</v>
      </c>
      <c r="G27" s="72">
        <v>104071.26017564455</v>
      </c>
      <c r="H27" s="80" t="s">
        <v>1850</v>
      </c>
    </row>
    <row r="28" spans="1:8" s="8" customFormat="1" ht="258.75" customHeight="1">
      <c r="A28" s="32" t="s">
        <v>1176</v>
      </c>
      <c r="B28" s="9" t="s">
        <v>1177</v>
      </c>
      <c r="C28" s="10" t="s">
        <v>1186</v>
      </c>
      <c r="D28" s="7" t="s">
        <v>37</v>
      </c>
      <c r="E28" s="6">
        <f t="shared" si="0"/>
        <v>93720.303791519997</v>
      </c>
      <c r="F28" s="12">
        <v>0.19</v>
      </c>
      <c r="G28" s="72">
        <v>111527.16151190879</v>
      </c>
      <c r="H28" s="80" t="s">
        <v>1851</v>
      </c>
    </row>
    <row r="29" spans="1:8" ht="253.5" customHeight="1">
      <c r="A29" s="32" t="s">
        <v>358</v>
      </c>
      <c r="B29" s="17" t="s">
        <v>359</v>
      </c>
      <c r="C29" s="11" t="s">
        <v>360</v>
      </c>
      <c r="D29" s="7" t="s">
        <v>7</v>
      </c>
      <c r="E29" s="6">
        <f t="shared" si="0"/>
        <v>94868.317293750006</v>
      </c>
      <c r="F29" s="4">
        <v>0.19</v>
      </c>
      <c r="G29" s="72">
        <v>112893.2975795625</v>
      </c>
      <c r="H29" s="80" t="s">
        <v>1852</v>
      </c>
    </row>
    <row r="30" spans="1:8" s="8" customFormat="1" ht="258.75" customHeight="1">
      <c r="A30" s="32" t="s">
        <v>554</v>
      </c>
      <c r="B30" s="9" t="s">
        <v>555</v>
      </c>
      <c r="C30" s="10" t="s">
        <v>556</v>
      </c>
      <c r="D30" s="7" t="s">
        <v>7</v>
      </c>
      <c r="E30" s="6">
        <f t="shared" si="0"/>
        <v>98350.816409999999</v>
      </c>
      <c r="F30" s="12">
        <v>0.19</v>
      </c>
      <c r="G30" s="72">
        <v>117037.47152789999</v>
      </c>
      <c r="H30" s="80" t="s">
        <v>1853</v>
      </c>
    </row>
    <row r="31" spans="1:8" s="68" customFormat="1" ht="253.5" customHeight="1">
      <c r="A31" s="32" t="s">
        <v>153</v>
      </c>
      <c r="B31" s="15" t="s">
        <v>13</v>
      </c>
      <c r="C31" s="10" t="s">
        <v>14</v>
      </c>
      <c r="D31" s="7" t="s">
        <v>7</v>
      </c>
      <c r="E31" s="6">
        <f t="shared" si="0"/>
        <v>98782.991999999984</v>
      </c>
      <c r="F31" s="12">
        <v>0.19</v>
      </c>
      <c r="G31" s="72">
        <v>117551.76047999997</v>
      </c>
      <c r="H31" s="98" t="s">
        <v>1854</v>
      </c>
    </row>
    <row r="32" spans="1:8" s="8" customFormat="1" ht="258.75" customHeight="1">
      <c r="A32" s="32" t="s">
        <v>1286</v>
      </c>
      <c r="B32" s="9" t="s">
        <v>1287</v>
      </c>
      <c r="C32" s="10" t="s">
        <v>1288</v>
      </c>
      <c r="D32" s="7" t="s">
        <v>7</v>
      </c>
      <c r="E32" s="6">
        <f t="shared" si="0"/>
        <v>105319.61102759435</v>
      </c>
      <c r="F32" s="12">
        <v>0.19</v>
      </c>
      <c r="G32" s="72">
        <v>125330.33712283727</v>
      </c>
      <c r="H32" s="80" t="s">
        <v>1855</v>
      </c>
    </row>
    <row r="33" spans="1:8" ht="272.25" customHeight="1">
      <c r="A33" s="32" t="s">
        <v>1175</v>
      </c>
      <c r="B33" s="9" t="s">
        <v>1182</v>
      </c>
      <c r="C33" s="10" t="s">
        <v>1183</v>
      </c>
      <c r="D33" s="7" t="s">
        <v>37</v>
      </c>
      <c r="E33" s="6">
        <f t="shared" si="0"/>
        <v>113454.76846405728</v>
      </c>
      <c r="F33" s="12">
        <v>0.19</v>
      </c>
      <c r="G33" s="72">
        <v>135011.17447222816</v>
      </c>
      <c r="H33" s="80" t="s">
        <v>1856</v>
      </c>
    </row>
    <row r="34" spans="1:8" s="8" customFormat="1" ht="258.75" customHeight="1">
      <c r="A34" s="32" t="s">
        <v>575</v>
      </c>
      <c r="B34" s="9" t="s">
        <v>576</v>
      </c>
      <c r="C34" s="10" t="s">
        <v>577</v>
      </c>
      <c r="D34" s="7" t="s">
        <v>7</v>
      </c>
      <c r="E34" s="6">
        <f t="shared" ref="E34:E68" si="1">G34/1.19</f>
        <v>116820</v>
      </c>
      <c r="F34" s="12">
        <v>0.19</v>
      </c>
      <c r="G34" s="72">
        <v>139015.79999999999</v>
      </c>
      <c r="H34" s="80" t="s">
        <v>1857</v>
      </c>
    </row>
    <row r="35" spans="1:8" ht="253.5" customHeight="1">
      <c r="A35" s="32" t="s">
        <v>50</v>
      </c>
      <c r="B35" s="9" t="s">
        <v>51</v>
      </c>
      <c r="C35" s="10" t="s">
        <v>52</v>
      </c>
      <c r="D35" s="7" t="s">
        <v>37</v>
      </c>
      <c r="E35" s="6">
        <f t="shared" si="1"/>
        <v>119018.60057365269</v>
      </c>
      <c r="F35" s="12">
        <v>0.19</v>
      </c>
      <c r="G35" s="72">
        <v>141632.13468264669</v>
      </c>
      <c r="H35" s="80" t="s">
        <v>1858</v>
      </c>
    </row>
    <row r="36" spans="1:8" s="8" customFormat="1" ht="258.75" customHeight="1">
      <c r="A36" s="32" t="s">
        <v>376</v>
      </c>
      <c r="B36" s="17" t="s">
        <v>377</v>
      </c>
      <c r="C36" s="11" t="s">
        <v>378</v>
      </c>
      <c r="D36" s="7" t="s">
        <v>7</v>
      </c>
      <c r="E36" s="6">
        <f t="shared" si="1"/>
        <v>119233.764045</v>
      </c>
      <c r="F36" s="4">
        <v>0.19</v>
      </c>
      <c r="G36" s="72">
        <v>141888.17921355</v>
      </c>
      <c r="H36" s="80" t="s">
        <v>1859</v>
      </c>
    </row>
    <row r="37" spans="1:8" ht="253.5" customHeight="1">
      <c r="A37" s="32" t="s">
        <v>68</v>
      </c>
      <c r="B37" s="9" t="s">
        <v>69</v>
      </c>
      <c r="C37" s="10" t="s">
        <v>70</v>
      </c>
      <c r="D37" s="7" t="s">
        <v>7</v>
      </c>
      <c r="E37" s="6">
        <f t="shared" si="1"/>
        <v>119857.32</v>
      </c>
      <c r="F37" s="12">
        <v>0.19</v>
      </c>
      <c r="G37" s="72">
        <v>142630.2108</v>
      </c>
      <c r="H37" s="81" t="s">
        <v>1860</v>
      </c>
    </row>
    <row r="38" spans="1:8" ht="253.5" customHeight="1">
      <c r="A38" s="32" t="s">
        <v>373</v>
      </c>
      <c r="B38" s="17" t="s">
        <v>374</v>
      </c>
      <c r="C38" s="11" t="s">
        <v>375</v>
      </c>
      <c r="D38" s="7" t="s">
        <v>7</v>
      </c>
      <c r="E38" s="6">
        <f t="shared" si="1"/>
        <v>120604.26707999999</v>
      </c>
      <c r="F38" s="4">
        <v>0.19</v>
      </c>
      <c r="G38" s="72">
        <v>143519.07782519999</v>
      </c>
      <c r="H38" s="80" t="s">
        <v>1861</v>
      </c>
    </row>
    <row r="39" spans="1:8" ht="253.5" customHeight="1">
      <c r="A39" s="32" t="s">
        <v>1295</v>
      </c>
      <c r="B39" s="9" t="s">
        <v>1296</v>
      </c>
      <c r="C39" s="10" t="s">
        <v>1297</v>
      </c>
      <c r="D39" s="7" t="s">
        <v>7</v>
      </c>
      <c r="E39" s="6">
        <f t="shared" si="1"/>
        <v>121899.78968521288</v>
      </c>
      <c r="F39" s="12">
        <v>0.19</v>
      </c>
      <c r="G39" s="72">
        <v>145060.74972540332</v>
      </c>
      <c r="H39" s="80" t="s">
        <v>1862</v>
      </c>
    </row>
    <row r="40" spans="1:8" s="8" customFormat="1" ht="306" customHeight="1">
      <c r="A40" s="32" t="s">
        <v>266</v>
      </c>
      <c r="B40" s="17" t="s">
        <v>282</v>
      </c>
      <c r="C40" s="11" t="s">
        <v>283</v>
      </c>
      <c r="D40" s="7" t="s">
        <v>7</v>
      </c>
      <c r="E40" s="6">
        <f t="shared" si="1"/>
        <v>125179.63919999999</v>
      </c>
      <c r="F40" s="4">
        <v>0.19</v>
      </c>
      <c r="G40" s="72">
        <v>148963.77064799998</v>
      </c>
      <c r="H40" s="80" t="s">
        <v>1863</v>
      </c>
    </row>
    <row r="41" spans="1:8" s="8" customFormat="1" ht="273.75" customHeight="1">
      <c r="A41" s="32" t="s">
        <v>511</v>
      </c>
      <c r="B41" s="9" t="s">
        <v>512</v>
      </c>
      <c r="C41" s="10" t="s">
        <v>513</v>
      </c>
      <c r="D41" s="37" t="s">
        <v>67</v>
      </c>
      <c r="E41" s="6">
        <f t="shared" si="1"/>
        <v>133572.73549660825</v>
      </c>
      <c r="F41" s="12">
        <v>0.19</v>
      </c>
      <c r="G41" s="72">
        <v>158951.55524096382</v>
      </c>
      <c r="H41" s="80" t="s">
        <v>1864</v>
      </c>
    </row>
    <row r="42" spans="1:8" s="8" customFormat="1" ht="273.75" customHeight="1">
      <c r="A42" s="32" t="s">
        <v>1283</v>
      </c>
      <c r="B42" s="9" t="s">
        <v>1284</v>
      </c>
      <c r="C42" s="10" t="s">
        <v>1285</v>
      </c>
      <c r="D42" s="7" t="s">
        <v>7</v>
      </c>
      <c r="E42" s="6">
        <f t="shared" si="1"/>
        <v>143162.22128329557</v>
      </c>
      <c r="F42" s="12">
        <v>0.19</v>
      </c>
      <c r="G42" s="72">
        <v>170363.0433271217</v>
      </c>
      <c r="H42" s="80" t="s">
        <v>1865</v>
      </c>
    </row>
    <row r="43" spans="1:8" s="8" customFormat="1" ht="273.75" customHeight="1">
      <c r="A43" s="32" t="s">
        <v>734</v>
      </c>
      <c r="B43" s="9" t="s">
        <v>735</v>
      </c>
      <c r="C43" s="10" t="s">
        <v>736</v>
      </c>
      <c r="D43" s="7" t="s">
        <v>7</v>
      </c>
      <c r="E43" s="6">
        <f t="shared" si="1"/>
        <v>158518.24480799996</v>
      </c>
      <c r="F43" s="12">
        <v>0.19</v>
      </c>
      <c r="G43" s="72">
        <v>188636.71132151995</v>
      </c>
      <c r="H43" s="80" t="s">
        <v>1866</v>
      </c>
    </row>
    <row r="44" spans="1:8" s="8" customFormat="1" ht="273.75" customHeight="1">
      <c r="A44" s="32" t="s">
        <v>1292</v>
      </c>
      <c r="B44" s="17" t="s">
        <v>1293</v>
      </c>
      <c r="C44" s="11" t="s">
        <v>1294</v>
      </c>
      <c r="D44" s="7" t="s">
        <v>7</v>
      </c>
      <c r="E44" s="6">
        <f t="shared" si="1"/>
        <v>165747.95423999999</v>
      </c>
      <c r="F44" s="4">
        <v>0.19</v>
      </c>
      <c r="G44" s="72">
        <v>197240.06554559997</v>
      </c>
      <c r="H44" s="80" t="s">
        <v>1867</v>
      </c>
    </row>
    <row r="45" spans="1:8" s="8" customFormat="1" ht="273.75" customHeight="1">
      <c r="A45" s="32" t="s">
        <v>1405</v>
      </c>
      <c r="B45" s="9" t="s">
        <v>1406</v>
      </c>
      <c r="C45" s="10" t="s">
        <v>1407</v>
      </c>
      <c r="D45" s="7" t="s">
        <v>227</v>
      </c>
      <c r="E45" s="6">
        <f t="shared" si="1"/>
        <v>178803.13353658534</v>
      </c>
      <c r="F45" s="12">
        <v>0.19</v>
      </c>
      <c r="G45" s="72">
        <v>212775.72890853655</v>
      </c>
      <c r="H45" s="80" t="s">
        <v>1868</v>
      </c>
    </row>
    <row r="46" spans="1:8" ht="253.5" customHeight="1">
      <c r="A46" s="32" t="s">
        <v>1346</v>
      </c>
      <c r="B46" s="17" t="s">
        <v>1347</v>
      </c>
      <c r="C46" s="11" t="s">
        <v>1348</v>
      </c>
      <c r="D46" s="7" t="s">
        <v>67</v>
      </c>
      <c r="E46" s="6">
        <f t="shared" si="1"/>
        <v>182329.14797003136</v>
      </c>
      <c r="F46" s="4">
        <v>0.19</v>
      </c>
      <c r="G46" s="72">
        <v>216971.68608433733</v>
      </c>
      <c r="H46" s="80" t="s">
        <v>1869</v>
      </c>
    </row>
    <row r="47" spans="1:8" s="8" customFormat="1" ht="273.75" customHeight="1">
      <c r="A47" s="32" t="s">
        <v>1331</v>
      </c>
      <c r="B47" s="17" t="s">
        <v>1332</v>
      </c>
      <c r="C47" s="11" t="s">
        <v>1333</v>
      </c>
      <c r="D47" s="7" t="s">
        <v>227</v>
      </c>
      <c r="E47" s="6">
        <f t="shared" si="1"/>
        <v>190673.60975609755</v>
      </c>
      <c r="F47" s="4">
        <v>0.19</v>
      </c>
      <c r="G47" s="72">
        <v>226901.59560975607</v>
      </c>
      <c r="H47" s="80" t="s">
        <v>1870</v>
      </c>
    </row>
    <row r="48" spans="1:8" ht="253.5" customHeight="1">
      <c r="A48" s="32" t="s">
        <v>1178</v>
      </c>
      <c r="B48" s="9" t="s">
        <v>1184</v>
      </c>
      <c r="C48" s="10" t="s">
        <v>1185</v>
      </c>
      <c r="D48" s="7" t="s">
        <v>37</v>
      </c>
      <c r="E48" s="6">
        <f t="shared" si="1"/>
        <v>190925.96136202768</v>
      </c>
      <c r="F48" s="12">
        <v>0.19</v>
      </c>
      <c r="G48" s="72">
        <v>227201.89402081294</v>
      </c>
      <c r="H48" s="80" t="s">
        <v>1871</v>
      </c>
    </row>
    <row r="49" spans="1:8" s="8" customFormat="1" ht="273.75" customHeight="1">
      <c r="A49" s="89" t="s">
        <v>1289</v>
      </c>
      <c r="B49" s="90" t="s">
        <v>1290</v>
      </c>
      <c r="C49" s="91" t="s">
        <v>1291</v>
      </c>
      <c r="D49" s="92" t="s">
        <v>7</v>
      </c>
      <c r="E49" s="93">
        <f t="shared" si="1"/>
        <v>191551.72602102128</v>
      </c>
      <c r="F49" s="42">
        <v>0.19</v>
      </c>
      <c r="G49" s="94">
        <v>227946.55396501531</v>
      </c>
      <c r="H49" s="80" t="s">
        <v>1872</v>
      </c>
    </row>
    <row r="50" spans="1:8" s="97" customFormat="1" ht="273.75" customHeight="1">
      <c r="A50" s="32" t="s">
        <v>517</v>
      </c>
      <c r="B50" s="9" t="s">
        <v>518</v>
      </c>
      <c r="C50" s="10" t="s">
        <v>519</v>
      </c>
      <c r="D50" s="7" t="s">
        <v>7</v>
      </c>
      <c r="E50" s="6">
        <f t="shared" si="1"/>
        <v>195381.44999999998</v>
      </c>
      <c r="F50" s="12">
        <v>0.19</v>
      </c>
      <c r="G50" s="72">
        <v>232503.92549999995</v>
      </c>
      <c r="H50" s="96" t="s">
        <v>1873</v>
      </c>
    </row>
    <row r="51" spans="1:8" s="8" customFormat="1" ht="273.75" customHeight="1">
      <c r="A51" s="82" t="s">
        <v>98</v>
      </c>
      <c r="B51" s="83" t="s">
        <v>99</v>
      </c>
      <c r="C51" s="84" t="s">
        <v>100</v>
      </c>
      <c r="D51" s="85" t="s">
        <v>37</v>
      </c>
      <c r="E51" s="86">
        <f t="shared" si="1"/>
        <v>196034.99172340657</v>
      </c>
      <c r="F51" s="87">
        <v>0.19</v>
      </c>
      <c r="G51" s="88">
        <v>233281.64015085381</v>
      </c>
      <c r="H51" s="80" t="s">
        <v>1874</v>
      </c>
    </row>
    <row r="52" spans="1:8" s="8" customFormat="1" ht="273.75" customHeight="1">
      <c r="A52" s="32" t="s">
        <v>1343</v>
      </c>
      <c r="B52" s="17" t="s">
        <v>1344</v>
      </c>
      <c r="C52" s="11" t="s">
        <v>1345</v>
      </c>
      <c r="D52" s="7" t="s">
        <v>227</v>
      </c>
      <c r="E52" s="6">
        <f t="shared" si="1"/>
        <v>204098.55609756094</v>
      </c>
      <c r="F52" s="4">
        <v>0.19</v>
      </c>
      <c r="G52" s="72">
        <v>242877.28175609751</v>
      </c>
      <c r="H52" s="80" t="s">
        <v>1875</v>
      </c>
    </row>
    <row r="53" spans="1:8" s="8" customFormat="1" ht="273.75" customHeight="1">
      <c r="A53" s="32" t="s">
        <v>57</v>
      </c>
      <c r="B53" s="9" t="s">
        <v>58</v>
      </c>
      <c r="C53" s="10" t="s">
        <v>59</v>
      </c>
      <c r="D53" s="7" t="s">
        <v>7</v>
      </c>
      <c r="E53" s="6">
        <f t="shared" si="1"/>
        <v>204828.79087439997</v>
      </c>
      <c r="F53" s="12">
        <v>0.19</v>
      </c>
      <c r="G53" s="72">
        <v>243746.26114053596</v>
      </c>
      <c r="H53" s="80" t="s">
        <v>1876</v>
      </c>
    </row>
    <row r="54" spans="1:8" s="8" customFormat="1" ht="273.75" customHeight="1">
      <c r="A54" s="32" t="s">
        <v>41</v>
      </c>
      <c r="B54" s="9" t="s">
        <v>42</v>
      </c>
      <c r="C54" s="10" t="s">
        <v>43</v>
      </c>
      <c r="D54" s="7" t="s">
        <v>7</v>
      </c>
      <c r="E54" s="6">
        <f t="shared" si="1"/>
        <v>206601.03289656516</v>
      </c>
      <c r="F54" s="12">
        <v>0.19</v>
      </c>
      <c r="G54" s="72">
        <v>245855.22914691252</v>
      </c>
      <c r="H54" s="80" t="s">
        <v>1877</v>
      </c>
    </row>
    <row r="55" spans="1:8" s="8" customFormat="1" ht="273.75" customHeight="1">
      <c r="A55" s="32" t="s">
        <v>1466</v>
      </c>
      <c r="B55" s="9" t="s">
        <v>1467</v>
      </c>
      <c r="C55" s="10" t="s">
        <v>1468</v>
      </c>
      <c r="D55" s="7" t="s">
        <v>7</v>
      </c>
      <c r="E55" s="6">
        <f t="shared" si="1"/>
        <v>223593.48</v>
      </c>
      <c r="F55" s="12">
        <v>0.19</v>
      </c>
      <c r="G55" s="72">
        <v>266076.24119999999</v>
      </c>
      <c r="H55" s="80" t="s">
        <v>1878</v>
      </c>
    </row>
    <row r="56" spans="1:8" s="8" customFormat="1" ht="273.75" customHeight="1">
      <c r="A56" s="32" t="s">
        <v>1408</v>
      </c>
      <c r="B56" s="9" t="s">
        <v>1409</v>
      </c>
      <c r="C56" s="10" t="s">
        <v>1410</v>
      </c>
      <c r="D56" s="7" t="s">
        <v>227</v>
      </c>
      <c r="E56" s="6">
        <f t="shared" si="1"/>
        <v>229914.79756097557</v>
      </c>
      <c r="F56" s="12">
        <v>0.19</v>
      </c>
      <c r="G56" s="72">
        <v>273598.60909756093</v>
      </c>
      <c r="H56" s="80" t="s">
        <v>1879</v>
      </c>
    </row>
    <row r="57" spans="1:8" s="8" customFormat="1" ht="273.75" customHeight="1">
      <c r="A57" s="32" t="s">
        <v>71</v>
      </c>
      <c r="B57" s="9" t="s">
        <v>72</v>
      </c>
      <c r="C57" s="10" t="s">
        <v>73</v>
      </c>
      <c r="D57" s="7" t="s">
        <v>67</v>
      </c>
      <c r="E57" s="6">
        <f t="shared" si="1"/>
        <v>240511.95966065369</v>
      </c>
      <c r="F57" s="12">
        <v>0.19</v>
      </c>
      <c r="G57" s="72">
        <v>286209.23199617787</v>
      </c>
      <c r="H57" s="80" t="s">
        <v>1880</v>
      </c>
    </row>
    <row r="58" spans="1:8" s="8" customFormat="1" ht="273.75" customHeight="1">
      <c r="A58" s="32" t="s">
        <v>1469</v>
      </c>
      <c r="B58" s="9" t="s">
        <v>1470</v>
      </c>
      <c r="C58" s="10" t="s">
        <v>1471</v>
      </c>
      <c r="D58" s="7" t="s">
        <v>227</v>
      </c>
      <c r="E58" s="6">
        <f t="shared" si="1"/>
        <v>243970.75609756095</v>
      </c>
      <c r="F58" s="12">
        <v>0.19</v>
      </c>
      <c r="G58" s="72">
        <v>290325.19975609751</v>
      </c>
      <c r="H58" s="80" t="s">
        <v>1881</v>
      </c>
    </row>
    <row r="59" spans="1:8" s="8" customFormat="1" ht="290.25" customHeight="1">
      <c r="A59" s="32" t="s">
        <v>1280</v>
      </c>
      <c r="B59" s="9" t="s">
        <v>1281</v>
      </c>
      <c r="C59" s="10" t="s">
        <v>1282</v>
      </c>
      <c r="D59" s="7" t="s">
        <v>7</v>
      </c>
      <c r="E59" s="6">
        <f t="shared" si="1"/>
        <v>256665.22199999998</v>
      </c>
      <c r="F59" s="12">
        <v>0.19</v>
      </c>
      <c r="G59" s="72">
        <v>305431.61417999998</v>
      </c>
      <c r="H59" s="80" t="s">
        <v>1882</v>
      </c>
    </row>
    <row r="60" spans="1:8" s="8" customFormat="1" ht="290.25" customHeight="1">
      <c r="A60" s="32" t="s">
        <v>628</v>
      </c>
      <c r="B60" s="9" t="s">
        <v>629</v>
      </c>
      <c r="C60" s="10" t="s">
        <v>630</v>
      </c>
      <c r="D60" s="7" t="s">
        <v>227</v>
      </c>
      <c r="E60" s="6">
        <f t="shared" si="1"/>
        <v>263629.58487804868</v>
      </c>
      <c r="F60" s="12">
        <v>0.19</v>
      </c>
      <c r="G60" s="72">
        <v>313719.20600487792</v>
      </c>
      <c r="H60" s="80" t="s">
        <v>1883</v>
      </c>
    </row>
    <row r="61" spans="1:8" s="8" customFormat="1" ht="290.25" customHeight="1">
      <c r="A61" s="32" t="s">
        <v>1411</v>
      </c>
      <c r="B61" s="9" t="s">
        <v>1412</v>
      </c>
      <c r="C61" s="10" t="s">
        <v>1413</v>
      </c>
      <c r="D61" s="7" t="s">
        <v>227</v>
      </c>
      <c r="E61" s="6">
        <f t="shared" si="1"/>
        <v>272507.14939024393</v>
      </c>
      <c r="F61" s="12">
        <v>0.19</v>
      </c>
      <c r="G61" s="72">
        <v>324283.50777439022</v>
      </c>
      <c r="H61" s="80" t="s">
        <v>1884</v>
      </c>
    </row>
    <row r="62" spans="1:8" s="8" customFormat="1" ht="290.25" customHeight="1">
      <c r="A62" s="32" t="s">
        <v>1334</v>
      </c>
      <c r="B62" s="9" t="s">
        <v>1335</v>
      </c>
      <c r="C62" s="10" t="s">
        <v>1336</v>
      </c>
      <c r="D62" s="7" t="s">
        <v>227</v>
      </c>
      <c r="E62" s="6">
        <f t="shared" si="1"/>
        <v>279583.90439024381</v>
      </c>
      <c r="F62" s="12">
        <v>0.19</v>
      </c>
      <c r="G62" s="72">
        <v>332704.84622439014</v>
      </c>
      <c r="H62" s="80" t="s">
        <v>1885</v>
      </c>
    </row>
    <row r="63" spans="1:8" ht="253.5" customHeight="1">
      <c r="A63" s="32" t="s">
        <v>367</v>
      </c>
      <c r="B63" s="17" t="s">
        <v>368</v>
      </c>
      <c r="C63" s="11" t="s">
        <v>369</v>
      </c>
      <c r="D63" s="7" t="s">
        <v>7</v>
      </c>
      <c r="E63" s="6">
        <f t="shared" si="1"/>
        <v>307331.22419999994</v>
      </c>
      <c r="F63" s="4">
        <v>0.19</v>
      </c>
      <c r="G63" s="72">
        <v>365724.15679799992</v>
      </c>
      <c r="H63" s="80" t="s">
        <v>1886</v>
      </c>
    </row>
    <row r="64" spans="1:8" ht="253.5" customHeight="1">
      <c r="A64" s="32" t="s">
        <v>364</v>
      </c>
      <c r="B64" s="17" t="s">
        <v>365</v>
      </c>
      <c r="C64" s="11" t="s">
        <v>366</v>
      </c>
      <c r="D64" s="7" t="s">
        <v>7</v>
      </c>
      <c r="E64" s="6">
        <f t="shared" si="1"/>
        <v>315018.72832234565</v>
      </c>
      <c r="F64" s="4">
        <v>0.19</v>
      </c>
      <c r="G64" s="72">
        <v>374872.28670359129</v>
      </c>
      <c r="H64" s="80" t="s">
        <v>1887</v>
      </c>
    </row>
    <row r="65" spans="1:8" ht="253.5" customHeight="1">
      <c r="A65" s="32" t="s">
        <v>1298</v>
      </c>
      <c r="B65" s="9" t="s">
        <v>1299</v>
      </c>
      <c r="C65" s="10" t="s">
        <v>1300</v>
      </c>
      <c r="D65" s="7" t="s">
        <v>7</v>
      </c>
      <c r="E65" s="6">
        <f t="shared" si="1"/>
        <v>322310.381085</v>
      </c>
      <c r="F65" s="12">
        <v>0.19</v>
      </c>
      <c r="G65" s="72">
        <v>383549.35349115002</v>
      </c>
      <c r="H65" s="80" t="s">
        <v>1888</v>
      </c>
    </row>
    <row r="66" spans="1:8" ht="253.5" customHeight="1">
      <c r="A66" s="32" t="s">
        <v>370</v>
      </c>
      <c r="B66" s="17" t="s">
        <v>371</v>
      </c>
      <c r="C66" s="11" t="s">
        <v>372</v>
      </c>
      <c r="D66" s="7" t="s">
        <v>7</v>
      </c>
      <c r="E66" s="6">
        <f t="shared" si="1"/>
        <v>333819.34145999991</v>
      </c>
      <c r="F66" s="4">
        <v>0.19</v>
      </c>
      <c r="G66" s="72">
        <v>397245.01633739989</v>
      </c>
      <c r="H66" s="80" t="s">
        <v>1889</v>
      </c>
    </row>
    <row r="67" spans="1:8" ht="254.25" customHeight="1">
      <c r="A67" s="32" t="s">
        <v>1353</v>
      </c>
      <c r="B67" s="9" t="s">
        <v>1354</v>
      </c>
      <c r="C67" s="10" t="s">
        <v>1355</v>
      </c>
      <c r="D67" s="7" t="s">
        <v>37</v>
      </c>
      <c r="E67" s="6">
        <f t="shared" si="1"/>
        <v>400716.39940996992</v>
      </c>
      <c r="F67" s="12">
        <v>0.19</v>
      </c>
      <c r="G67" s="72">
        <v>476852.51529786416</v>
      </c>
      <c r="H67" s="80" t="s">
        <v>1890</v>
      </c>
    </row>
    <row r="68" spans="1:8" ht="256.5" customHeight="1">
      <c r="A68" s="32" t="s">
        <v>1179</v>
      </c>
      <c r="B68" s="17" t="s">
        <v>1180</v>
      </c>
      <c r="C68" s="11" t="s">
        <v>1181</v>
      </c>
      <c r="D68" s="7" t="s">
        <v>37</v>
      </c>
      <c r="E68" s="6">
        <f t="shared" si="1"/>
        <v>426317.97584918828</v>
      </c>
      <c r="F68" s="4">
        <v>0.19</v>
      </c>
      <c r="G68" s="72">
        <v>507318.391260534</v>
      </c>
      <c r="H68" s="80" t="s">
        <v>1891</v>
      </c>
    </row>
    <row r="70" spans="1:8" ht="15">
      <c r="B70" s="9"/>
    </row>
  </sheetData>
  <autoFilter ref="A1:H68" xr:uid="{754B83FD-56AB-4D5D-A08C-5EDAB4074E2E}">
    <sortState xmlns:xlrd2="http://schemas.microsoft.com/office/spreadsheetml/2017/richdata2" ref="A2:H68">
      <sortCondition ref="G1:G68"/>
    </sortState>
  </autoFilter>
  <conditionalFormatting sqref="A2 A33">
    <cfRule type="expression" dxfId="270" priority="104">
      <formula>$P2="%DTO"</formula>
    </cfRule>
  </conditionalFormatting>
  <conditionalFormatting sqref="A3 A29">
    <cfRule type="expression" dxfId="269" priority="92">
      <formula>$Y3="%DTO"</formula>
    </cfRule>
  </conditionalFormatting>
  <conditionalFormatting sqref="A4 A27:A28 A46 A58:A59 A62:A64 A68">
    <cfRule type="expression" dxfId="268" priority="222">
      <formula>$W4="%DTO"</formula>
    </cfRule>
  </conditionalFormatting>
  <conditionalFormatting sqref="A5">
    <cfRule type="expression" dxfId="267" priority="96">
      <formula>$Y5="%DTO"</formula>
    </cfRule>
  </conditionalFormatting>
  <conditionalFormatting sqref="A6 A60">
    <cfRule type="expression" dxfId="266" priority="105">
      <formula>#REF!="%DTO"</formula>
    </cfRule>
  </conditionalFormatting>
  <conditionalFormatting sqref="A7">
    <cfRule type="expression" dxfId="265" priority="100">
      <formula>$W7="%DTO"</formula>
    </cfRule>
  </conditionalFormatting>
  <conditionalFormatting sqref="A8">
    <cfRule type="expression" dxfId="264" priority="775">
      <formula>#REF!="%DTO"</formula>
    </cfRule>
  </conditionalFormatting>
  <conditionalFormatting sqref="A9:A13">
    <cfRule type="expression" dxfId="263" priority="99">
      <formula>$W9="%DTO"</formula>
    </cfRule>
  </conditionalFormatting>
  <conditionalFormatting sqref="A14">
    <cfRule type="expression" dxfId="262" priority="97">
      <formula>$R14="%DTO"</formula>
    </cfRule>
  </conditionalFormatting>
  <conditionalFormatting sqref="A15">
    <cfRule type="expression" dxfId="261" priority="284">
      <formula>#REF!="%DTO"</formula>
    </cfRule>
  </conditionalFormatting>
  <conditionalFormatting sqref="A16">
    <cfRule type="expression" dxfId="260" priority="90">
      <formula>$Y16="%DTO"</formula>
    </cfRule>
  </conditionalFormatting>
  <conditionalFormatting sqref="A17">
    <cfRule type="expression" dxfId="259" priority="280">
      <formula>$L15="%DTO"</formula>
    </cfRule>
  </conditionalFormatting>
  <conditionalFormatting sqref="A18">
    <cfRule type="expression" dxfId="258" priority="80">
      <formula>$R18="%DTO"</formula>
    </cfRule>
  </conditionalFormatting>
  <conditionalFormatting sqref="A19">
    <cfRule type="expression" dxfId="257" priority="79">
      <formula>$V19="%DTO"</formula>
    </cfRule>
  </conditionalFormatting>
  <conditionalFormatting sqref="A20">
    <cfRule type="expression" dxfId="256" priority="77">
      <formula>$R20="%DTO"</formula>
    </cfRule>
  </conditionalFormatting>
  <conditionalFormatting sqref="A21">
    <cfRule type="expression" dxfId="255" priority="88">
      <formula>$M55="%DTO"</formula>
    </cfRule>
  </conditionalFormatting>
  <conditionalFormatting sqref="A21:A22">
    <cfRule type="expression" dxfId="254" priority="84">
      <formula>#REF!="%DTO"</formula>
    </cfRule>
  </conditionalFormatting>
  <conditionalFormatting sqref="A21:A23">
    <cfRule type="expression" dxfId="253" priority="83">
      <formula>$W21="%DTO"</formula>
    </cfRule>
  </conditionalFormatting>
  <conditionalFormatting sqref="A22">
    <cfRule type="expression" dxfId="252" priority="85">
      <formula>#REF!="%DTO"</formula>
    </cfRule>
  </conditionalFormatting>
  <conditionalFormatting sqref="A24">
    <cfRule type="expression" dxfId="251" priority="78">
      <formula>$R24="%DTO"</formula>
    </cfRule>
  </conditionalFormatting>
  <conditionalFormatting sqref="A25">
    <cfRule type="expression" dxfId="250" priority="349">
      <formula>#REF!="%DTO"</formula>
    </cfRule>
  </conditionalFormatting>
  <conditionalFormatting sqref="A26">
    <cfRule type="expression" dxfId="249" priority="76">
      <formula>$R26="%DTO"</formula>
    </cfRule>
  </conditionalFormatting>
  <conditionalFormatting sqref="A27">
    <cfRule type="expression" dxfId="248" priority="81">
      <formula>$M22="%DTO"</formula>
    </cfRule>
    <cfRule type="expression" dxfId="247" priority="82">
      <formula>#REF!="%DTO"</formula>
    </cfRule>
  </conditionalFormatting>
  <conditionalFormatting sqref="A30 A32 A36">
    <cfRule type="expression" dxfId="246" priority="30">
      <formula>$AA30="%DTO"</formula>
    </cfRule>
  </conditionalFormatting>
  <conditionalFormatting sqref="A31 A35">
    <cfRule type="expression" dxfId="245" priority="74">
      <formula>$S31="%DTO"</formula>
    </cfRule>
  </conditionalFormatting>
  <conditionalFormatting sqref="A34">
    <cfRule type="expression" dxfId="244" priority="72">
      <formula>#REF!="%DTO"</formula>
    </cfRule>
  </conditionalFormatting>
  <conditionalFormatting sqref="A37:A39">
    <cfRule type="expression" dxfId="243" priority="68">
      <formula>$W37="%DTO"</formula>
    </cfRule>
  </conditionalFormatting>
  <conditionalFormatting sqref="A37:A40">
    <cfRule type="expression" dxfId="242" priority="71">
      <formula>#REF!="%DTO"</formula>
    </cfRule>
  </conditionalFormatting>
  <conditionalFormatting sqref="A39">
    <cfRule type="expression" dxfId="241" priority="69">
      <formula>$M1048546="%DTO"</formula>
    </cfRule>
  </conditionalFormatting>
  <conditionalFormatting sqref="A41">
    <cfRule type="expression" dxfId="240" priority="52">
      <formula>$W41="%DTO"</formula>
    </cfRule>
  </conditionalFormatting>
  <conditionalFormatting sqref="A42">
    <cfRule type="expression" dxfId="239" priority="7">
      <formula>$AC42="%DTO"</formula>
    </cfRule>
  </conditionalFormatting>
  <conditionalFormatting sqref="A43">
    <cfRule type="expression" dxfId="238" priority="51">
      <formula>$Y43="%DTO"</formula>
    </cfRule>
  </conditionalFormatting>
  <conditionalFormatting sqref="A44">
    <cfRule type="expression" dxfId="237" priority="55">
      <formula>$P44="%DTO"</formula>
    </cfRule>
  </conditionalFormatting>
  <conditionalFormatting sqref="A45">
    <cfRule type="expression" dxfId="236" priority="53">
      <formula>$O45="%DTO"</formula>
    </cfRule>
    <cfRule type="expression" dxfId="235" priority="54">
      <formula>#REF!="%DTO"</formula>
    </cfRule>
  </conditionalFormatting>
  <conditionalFormatting sqref="A47 A49:A52">
    <cfRule type="expression" dxfId="234" priority="57">
      <formula>$O47="%DTO"</formula>
    </cfRule>
  </conditionalFormatting>
  <conditionalFormatting sqref="A47:A51">
    <cfRule type="expression" dxfId="233" priority="58">
      <formula>#REF!="%DTO"</formula>
    </cfRule>
  </conditionalFormatting>
  <conditionalFormatting sqref="A48">
    <cfRule type="expression" dxfId="232" priority="60">
      <formula>$W48="%DTO"</formula>
    </cfRule>
  </conditionalFormatting>
  <conditionalFormatting sqref="A54:A56">
    <cfRule type="expression" dxfId="231" priority="119">
      <formula>$P54="%DTO"</formula>
    </cfRule>
  </conditionalFormatting>
  <conditionalFormatting sqref="A57">
    <cfRule type="expression" dxfId="230" priority="48">
      <formula>$Y57="%DTO"</formula>
    </cfRule>
  </conditionalFormatting>
  <conditionalFormatting sqref="A61">
    <cfRule type="expression" dxfId="229" priority="49">
      <formula>$Y61="%DTO"</formula>
    </cfRule>
  </conditionalFormatting>
  <conditionalFormatting sqref="A63">
    <cfRule type="expression" dxfId="228" priority="799">
      <formula>#REF!="%DTO"</formula>
    </cfRule>
  </conditionalFormatting>
  <conditionalFormatting sqref="A63:A65 A67">
    <cfRule type="expression" dxfId="227" priority="289">
      <formula>#REF!="%DTO"</formula>
    </cfRule>
  </conditionalFormatting>
  <conditionalFormatting sqref="A64:A65">
    <cfRule type="expression" dxfId="226" priority="749">
      <formula>$M25="%DTO"</formula>
    </cfRule>
  </conditionalFormatting>
  <conditionalFormatting sqref="A65:A66">
    <cfRule type="expression" dxfId="225" priority="20">
      <formula>$U65="%DTO"</formula>
    </cfRule>
  </conditionalFormatting>
  <conditionalFormatting sqref="A67">
    <cfRule type="expression" dxfId="224" priority="705">
      <formula>#REF!="%DTO"</formula>
    </cfRule>
  </conditionalFormatting>
  <conditionalFormatting sqref="A53">
    <cfRule type="expression" dxfId="223" priority="826">
      <formula>$V53="%DTO"</formula>
    </cfRule>
    <cfRule type="expression" dxfId="222" priority="827">
      <formula>$V219="%DTO"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49"/>
  <sheetViews>
    <sheetView zoomScale="69" zoomScaleNormal="69" workbookViewId="0">
      <pane ySplit="1" topLeftCell="A48" activePane="bottomLeft" state="frozen"/>
      <selection activeCell="D1" sqref="D1"/>
      <selection pane="bottomLeft" activeCell="B49" sqref="B49"/>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1378</v>
      </c>
      <c r="B2" s="9" t="s">
        <v>1379</v>
      </c>
      <c r="C2" s="10" t="s">
        <v>1380</v>
      </c>
      <c r="D2" s="7" t="s">
        <v>1190</v>
      </c>
      <c r="E2" s="6">
        <f t="shared" ref="E2:E32" si="0">G2/1.19</f>
        <v>287211.68341463414</v>
      </c>
      <c r="F2" s="12">
        <v>0.19</v>
      </c>
      <c r="G2" s="72">
        <v>341781.90326341463</v>
      </c>
      <c r="H2" s="80" t="s">
        <v>1940</v>
      </c>
      <c r="I2" s="73">
        <v>1.18</v>
      </c>
    </row>
    <row r="3" spans="1:9" ht="253.5" customHeight="1">
      <c r="A3" s="32" t="s">
        <v>1187</v>
      </c>
      <c r="B3" s="17" t="s">
        <v>1188</v>
      </c>
      <c r="C3" s="11" t="s">
        <v>1189</v>
      </c>
      <c r="D3" s="7" t="s">
        <v>7</v>
      </c>
      <c r="E3" s="6">
        <f t="shared" si="0"/>
        <v>343672.75799999991</v>
      </c>
      <c r="F3" s="4">
        <v>0.19</v>
      </c>
      <c r="G3" s="72">
        <v>408970.58201999991</v>
      </c>
      <c r="H3" s="80" t="s">
        <v>1892</v>
      </c>
    </row>
    <row r="4" spans="1:9" ht="253.5" customHeight="1">
      <c r="A4" s="32" t="s">
        <v>1340</v>
      </c>
      <c r="B4" s="9" t="s">
        <v>1341</v>
      </c>
      <c r="C4" s="10" t="s">
        <v>1342</v>
      </c>
      <c r="D4" s="7" t="s">
        <v>25</v>
      </c>
      <c r="E4" s="6">
        <f t="shared" si="0"/>
        <v>347988.16376470588</v>
      </c>
      <c r="F4" s="12">
        <v>0.19</v>
      </c>
      <c r="G4" s="72">
        <v>414105.91488</v>
      </c>
      <c r="H4" s="80" t="s">
        <v>1893</v>
      </c>
    </row>
    <row r="5" spans="1:9" ht="251.25" customHeight="1">
      <c r="A5" s="44" t="s">
        <v>160</v>
      </c>
      <c r="B5" s="17" t="s">
        <v>290</v>
      </c>
      <c r="C5" s="11" t="s">
        <v>15</v>
      </c>
      <c r="D5" s="7" t="s">
        <v>7</v>
      </c>
      <c r="E5" s="6">
        <f t="shared" si="0"/>
        <v>435429.91596638656</v>
      </c>
      <c r="F5" s="4">
        <v>0.19</v>
      </c>
      <c r="G5" s="72">
        <v>518161.6</v>
      </c>
      <c r="H5" s="80" t="s">
        <v>1894</v>
      </c>
    </row>
    <row r="6" spans="1:9" ht="243.75" customHeight="1">
      <c r="A6" s="44" t="s">
        <v>112</v>
      </c>
      <c r="B6" s="9" t="s">
        <v>113</v>
      </c>
      <c r="C6" s="10" t="s">
        <v>114</v>
      </c>
      <c r="D6" s="7" t="s">
        <v>7</v>
      </c>
      <c r="E6" s="6">
        <f t="shared" si="0"/>
        <v>505292.3296978366</v>
      </c>
      <c r="F6" s="4">
        <v>0.19</v>
      </c>
      <c r="G6" s="72">
        <v>601297.8723404255</v>
      </c>
      <c r="H6" s="80" t="s">
        <v>1895</v>
      </c>
    </row>
    <row r="7" spans="1:9" ht="282" customHeight="1">
      <c r="A7" s="44" t="s">
        <v>162</v>
      </c>
      <c r="B7" s="9" t="s">
        <v>93</v>
      </c>
      <c r="C7" s="10" t="s">
        <v>94</v>
      </c>
      <c r="D7" s="7" t="s">
        <v>7</v>
      </c>
      <c r="E7" s="6">
        <f t="shared" si="0"/>
        <v>594843.61998599989</v>
      </c>
      <c r="F7" s="4">
        <v>0.19</v>
      </c>
      <c r="G7" s="72">
        <v>707863.90778333985</v>
      </c>
      <c r="H7" s="80" t="s">
        <v>1896</v>
      </c>
    </row>
    <row r="8" spans="1:9" ht="282" customHeight="1">
      <c r="A8" s="32" t="s">
        <v>643</v>
      </c>
      <c r="B8" s="9" t="s">
        <v>644</v>
      </c>
      <c r="C8" s="10" t="s">
        <v>645</v>
      </c>
      <c r="D8" s="7" t="s">
        <v>26</v>
      </c>
      <c r="E8" s="6">
        <f t="shared" si="0"/>
        <v>653453.4000815379</v>
      </c>
      <c r="F8" s="4">
        <v>0.19</v>
      </c>
      <c r="G8" s="72">
        <v>777609.54609703005</v>
      </c>
      <c r="H8" s="80" t="s">
        <v>1897</v>
      </c>
    </row>
    <row r="9" spans="1:9" ht="282" customHeight="1">
      <c r="A9" s="53" t="s">
        <v>643</v>
      </c>
      <c r="B9" s="54" t="s">
        <v>644</v>
      </c>
      <c r="C9" s="55" t="s">
        <v>645</v>
      </c>
      <c r="D9" s="56" t="s">
        <v>26</v>
      </c>
      <c r="E9" s="57">
        <f t="shared" si="0"/>
        <v>653453.4000815379</v>
      </c>
      <c r="F9" s="58">
        <v>0.19</v>
      </c>
      <c r="G9" s="72">
        <v>777609.54609703005</v>
      </c>
      <c r="H9" s="80" t="s">
        <v>1898</v>
      </c>
    </row>
    <row r="10" spans="1:9" ht="282" customHeight="1">
      <c r="A10" s="44" t="s">
        <v>101</v>
      </c>
      <c r="B10" s="17" t="s">
        <v>102</v>
      </c>
      <c r="C10" s="11" t="s">
        <v>103</v>
      </c>
      <c r="D10" s="7" t="s">
        <v>7</v>
      </c>
      <c r="E10" s="6">
        <f t="shared" si="0"/>
        <v>653960.9579831931</v>
      </c>
      <c r="F10" s="12">
        <v>0.19</v>
      </c>
      <c r="G10" s="72">
        <v>778213.5399999998</v>
      </c>
      <c r="H10" s="80" t="s">
        <v>1899</v>
      </c>
    </row>
    <row r="11" spans="1:9" ht="282" customHeight="1">
      <c r="A11" s="32" t="s">
        <v>1472</v>
      </c>
      <c r="B11" s="9" t="s">
        <v>1473</v>
      </c>
      <c r="C11" s="10" t="s">
        <v>1474</v>
      </c>
      <c r="D11" s="7" t="s">
        <v>7</v>
      </c>
      <c r="E11" s="6">
        <f t="shared" si="0"/>
        <v>693553.61753999989</v>
      </c>
      <c r="F11" s="4">
        <v>0.19</v>
      </c>
      <c r="G11" s="72">
        <v>825328.80487259978</v>
      </c>
      <c r="H11" s="80" t="s">
        <v>1900</v>
      </c>
    </row>
    <row r="12" spans="1:9" ht="282" customHeight="1">
      <c r="A12" s="32" t="s">
        <v>1475</v>
      </c>
      <c r="B12" s="9" t="s">
        <v>1476</v>
      </c>
      <c r="C12" s="10" t="s">
        <v>1477</v>
      </c>
      <c r="D12" s="7" t="s">
        <v>415</v>
      </c>
      <c r="E12" s="6">
        <f t="shared" si="0"/>
        <v>751701.830266912</v>
      </c>
      <c r="F12" s="4">
        <v>0.19</v>
      </c>
      <c r="G12" s="72">
        <v>894525.17801762524</v>
      </c>
      <c r="H12" s="80" t="s">
        <v>1901</v>
      </c>
    </row>
    <row r="13" spans="1:9" ht="228" customHeight="1">
      <c r="A13" s="32" t="s">
        <v>135</v>
      </c>
      <c r="B13" s="17" t="s">
        <v>136</v>
      </c>
      <c r="C13" s="11" t="s">
        <v>137</v>
      </c>
      <c r="D13" s="7" t="s">
        <v>25</v>
      </c>
      <c r="E13" s="6">
        <f t="shared" si="0"/>
        <v>755729.52847058815</v>
      </c>
      <c r="F13" s="4">
        <v>0.19</v>
      </c>
      <c r="G13" s="72">
        <v>899318.13887999987</v>
      </c>
      <c r="H13" s="80" t="s">
        <v>1902</v>
      </c>
    </row>
    <row r="14" spans="1:9" ht="282" customHeight="1">
      <c r="A14" s="44" t="s">
        <v>625</v>
      </c>
      <c r="B14" s="17" t="s">
        <v>626</v>
      </c>
      <c r="C14" s="11" t="s">
        <v>627</v>
      </c>
      <c r="D14" s="7" t="s">
        <v>7</v>
      </c>
      <c r="E14" s="6">
        <f t="shared" si="0"/>
        <v>762537.8151260505</v>
      </c>
      <c r="F14" s="12">
        <v>0.19</v>
      </c>
      <c r="G14" s="72">
        <v>907420</v>
      </c>
      <c r="H14" s="80" t="s">
        <v>1903</v>
      </c>
    </row>
    <row r="15" spans="1:9" ht="241.5" customHeight="1">
      <c r="A15" s="32" t="s">
        <v>547</v>
      </c>
      <c r="B15" s="17" t="s">
        <v>488</v>
      </c>
      <c r="C15" s="11" t="s">
        <v>487</v>
      </c>
      <c r="D15" s="7" t="s">
        <v>486</v>
      </c>
      <c r="E15" s="6">
        <f t="shared" si="0"/>
        <v>907173.78010796872</v>
      </c>
      <c r="F15" s="12">
        <v>0.19</v>
      </c>
      <c r="G15" s="72">
        <v>1079536.7983284828</v>
      </c>
      <c r="H15" s="80" t="s">
        <v>1904</v>
      </c>
    </row>
    <row r="16" spans="1:9" ht="228" customHeight="1">
      <c r="A16" s="44" t="s">
        <v>908</v>
      </c>
      <c r="B16" s="9" t="s">
        <v>909</v>
      </c>
      <c r="C16" s="10" t="s">
        <v>910</v>
      </c>
      <c r="D16" s="7" t="s">
        <v>26</v>
      </c>
      <c r="E16" s="6">
        <f t="shared" si="0"/>
        <v>914452.66672941169</v>
      </c>
      <c r="F16" s="4">
        <v>0.19</v>
      </c>
      <c r="G16" s="72">
        <v>1088198.6734079998</v>
      </c>
      <c r="H16" s="80" t="s">
        <v>1905</v>
      </c>
    </row>
    <row r="17" spans="1:8" ht="228" customHeight="1">
      <c r="A17" s="44" t="s">
        <v>294</v>
      </c>
      <c r="B17" s="17" t="s">
        <v>295</v>
      </c>
      <c r="C17" s="11" t="s">
        <v>897</v>
      </c>
      <c r="D17" s="7" t="s">
        <v>7</v>
      </c>
      <c r="E17" s="6">
        <f t="shared" si="0"/>
        <v>921193.27731092437</v>
      </c>
      <c r="F17" s="12">
        <v>0.19</v>
      </c>
      <c r="G17" s="72">
        <v>1096220</v>
      </c>
      <c r="H17" s="80" t="s">
        <v>1906</v>
      </c>
    </row>
    <row r="18" spans="1:8" ht="228" customHeight="1">
      <c r="A18" s="44" t="s">
        <v>1191</v>
      </c>
      <c r="B18" s="9" t="s">
        <v>1192</v>
      </c>
      <c r="C18" s="10" t="s">
        <v>1193</v>
      </c>
      <c r="D18" s="7" t="s">
        <v>1190</v>
      </c>
      <c r="E18" s="6">
        <f t="shared" si="0"/>
        <v>1054648.383474851</v>
      </c>
      <c r="F18" s="4">
        <v>0.19</v>
      </c>
      <c r="G18" s="72">
        <v>1255031.5763350728</v>
      </c>
      <c r="H18" s="80" t="s">
        <v>1907</v>
      </c>
    </row>
    <row r="19" spans="1:8" ht="228" customHeight="1">
      <c r="A19" s="44" t="s">
        <v>291</v>
      </c>
      <c r="B19" s="17" t="s">
        <v>292</v>
      </c>
      <c r="C19" s="11" t="s">
        <v>901</v>
      </c>
      <c r="D19" s="7" t="s">
        <v>7</v>
      </c>
      <c r="E19" s="6">
        <f t="shared" si="0"/>
        <v>1069932.7731092435</v>
      </c>
      <c r="F19" s="12">
        <v>0.19</v>
      </c>
      <c r="G19" s="72">
        <v>1273219.9999999998</v>
      </c>
      <c r="H19" s="80" t="s">
        <v>1908</v>
      </c>
    </row>
    <row r="20" spans="1:8" ht="228" customHeight="1">
      <c r="A20" s="44" t="s">
        <v>526</v>
      </c>
      <c r="B20" s="17" t="s">
        <v>527</v>
      </c>
      <c r="C20" s="10" t="s">
        <v>528</v>
      </c>
      <c r="D20" s="7" t="s">
        <v>26</v>
      </c>
      <c r="E20" s="6">
        <f t="shared" si="0"/>
        <v>1100807.9597268291</v>
      </c>
      <c r="F20" s="12">
        <v>0.19</v>
      </c>
      <c r="G20" s="72">
        <v>1309961.4720749266</v>
      </c>
      <c r="H20" s="80" t="s">
        <v>1909</v>
      </c>
    </row>
    <row r="21" spans="1:8" ht="228" customHeight="1">
      <c r="A21" s="44" t="s">
        <v>911</v>
      </c>
      <c r="B21" s="9" t="s">
        <v>912</v>
      </c>
      <c r="C21" s="10" t="s">
        <v>913</v>
      </c>
      <c r="D21" s="7" t="s">
        <v>26</v>
      </c>
      <c r="E21" s="6">
        <f t="shared" si="0"/>
        <v>1186426.9463529412</v>
      </c>
      <c r="F21" s="4">
        <v>0.19</v>
      </c>
      <c r="G21" s="72">
        <v>1411848.0661599999</v>
      </c>
      <c r="H21" s="80" t="s">
        <v>1910</v>
      </c>
    </row>
    <row r="22" spans="1:8" ht="228" customHeight="1">
      <c r="A22" s="44" t="s">
        <v>83</v>
      </c>
      <c r="B22" s="9" t="s">
        <v>84</v>
      </c>
      <c r="C22" s="10" t="s">
        <v>85</v>
      </c>
      <c r="D22" s="7" t="s">
        <v>53</v>
      </c>
      <c r="E22" s="6">
        <f t="shared" si="0"/>
        <v>1212855.1428086562</v>
      </c>
      <c r="F22" s="4">
        <v>0.19</v>
      </c>
      <c r="G22" s="72">
        <v>1443297.6199423007</v>
      </c>
      <c r="H22" s="80" t="s">
        <v>1911</v>
      </c>
    </row>
    <row r="23" spans="1:8" ht="240" customHeight="1">
      <c r="A23" s="32" t="s">
        <v>1478</v>
      </c>
      <c r="B23" s="9" t="s">
        <v>1479</v>
      </c>
      <c r="C23" s="10" t="s">
        <v>1480</v>
      </c>
      <c r="D23" s="7" t="s">
        <v>415</v>
      </c>
      <c r="E23" s="6">
        <f t="shared" si="0"/>
        <v>1239446.0399999998</v>
      </c>
      <c r="F23" s="4">
        <v>0.19</v>
      </c>
      <c r="G23" s="72">
        <v>1474940.7875999997</v>
      </c>
      <c r="H23" s="80" t="s">
        <v>1912</v>
      </c>
    </row>
    <row r="24" spans="1:8" ht="243" customHeight="1">
      <c r="A24" s="32" t="s">
        <v>1397</v>
      </c>
      <c r="B24" s="9" t="s">
        <v>1398</v>
      </c>
      <c r="C24" s="10" t="s">
        <v>1399</v>
      </c>
      <c r="D24" s="7" t="s">
        <v>415</v>
      </c>
      <c r="E24" s="6">
        <f t="shared" si="0"/>
        <v>1427851.5630252101</v>
      </c>
      <c r="F24" s="4">
        <v>0.19</v>
      </c>
      <c r="G24" s="72">
        <v>1699143.3599999999</v>
      </c>
      <c r="H24" s="80" t="s">
        <v>1913</v>
      </c>
    </row>
    <row r="25" spans="1:8" ht="350.25" customHeight="1">
      <c r="A25" s="53" t="s">
        <v>44</v>
      </c>
      <c r="B25" s="54" t="s">
        <v>45</v>
      </c>
      <c r="C25" s="55" t="s">
        <v>46</v>
      </c>
      <c r="D25" s="56" t="s">
        <v>26</v>
      </c>
      <c r="E25" s="57">
        <f t="shared" si="0"/>
        <v>1455264.2890390239</v>
      </c>
      <c r="F25" s="65">
        <v>0.19</v>
      </c>
      <c r="G25" s="72">
        <v>1731764.5039564385</v>
      </c>
      <c r="H25" s="80" t="s">
        <v>1914</v>
      </c>
    </row>
    <row r="26" spans="1:8" ht="261" customHeight="1">
      <c r="A26" s="44" t="s">
        <v>902</v>
      </c>
      <c r="B26" s="9" t="s">
        <v>903</v>
      </c>
      <c r="C26" s="10" t="s">
        <v>904</v>
      </c>
      <c r="D26" s="7" t="s">
        <v>7</v>
      </c>
      <c r="E26" s="6">
        <f t="shared" si="0"/>
        <v>1467217.3050420166</v>
      </c>
      <c r="F26" s="4">
        <v>0.19</v>
      </c>
      <c r="G26" s="72">
        <v>1745988.5929999996</v>
      </c>
      <c r="H26" s="80" t="s">
        <v>1915</v>
      </c>
    </row>
    <row r="27" spans="1:8" ht="274.5" customHeight="1">
      <c r="A27" s="44" t="s">
        <v>891</v>
      </c>
      <c r="B27" s="9" t="s">
        <v>892</v>
      </c>
      <c r="C27" s="10" t="s">
        <v>893</v>
      </c>
      <c r="D27" s="7" t="s">
        <v>25</v>
      </c>
      <c r="E27" s="6">
        <f t="shared" si="0"/>
        <v>1484079.0810352939</v>
      </c>
      <c r="F27" s="4">
        <v>0.19</v>
      </c>
      <c r="G27" s="72">
        <v>1766054.1064319997</v>
      </c>
      <c r="H27" s="80" t="s">
        <v>1916</v>
      </c>
    </row>
    <row r="28" spans="1:8" ht="350.25" customHeight="1">
      <c r="A28" s="44" t="s">
        <v>520</v>
      </c>
      <c r="B28" s="9" t="s">
        <v>522</v>
      </c>
      <c r="C28" s="10" t="s">
        <v>523</v>
      </c>
      <c r="D28" s="7" t="s">
        <v>26</v>
      </c>
      <c r="E28" s="6">
        <f t="shared" si="0"/>
        <v>1503223.4886892487</v>
      </c>
      <c r="F28" s="12">
        <v>0.19</v>
      </c>
      <c r="G28" s="72">
        <v>1788835.9515402059</v>
      </c>
      <c r="H28" s="80" t="s">
        <v>1917</v>
      </c>
    </row>
    <row r="29" spans="1:8" ht="261" customHeight="1">
      <c r="A29" s="44" t="s">
        <v>885</v>
      </c>
      <c r="B29" s="9" t="s">
        <v>886</v>
      </c>
      <c r="C29" s="10" t="s">
        <v>887</v>
      </c>
      <c r="D29" s="7" t="s">
        <v>26</v>
      </c>
      <c r="E29" s="6">
        <f t="shared" si="0"/>
        <v>1503882.8261552299</v>
      </c>
      <c r="F29" s="4">
        <v>0.19</v>
      </c>
      <c r="G29" s="72">
        <v>1789620.5631247235</v>
      </c>
      <c r="H29" s="80" t="s">
        <v>1918</v>
      </c>
    </row>
    <row r="30" spans="1:8" ht="350.25" customHeight="1">
      <c r="A30" s="44" t="s">
        <v>578</v>
      </c>
      <c r="B30" s="9" t="s">
        <v>665</v>
      </c>
      <c r="C30" s="10" t="s">
        <v>664</v>
      </c>
      <c r="D30" s="7" t="s">
        <v>25</v>
      </c>
      <c r="E30" s="6">
        <f t="shared" si="0"/>
        <v>1505404.6750805022</v>
      </c>
      <c r="F30" s="12">
        <v>0.19</v>
      </c>
      <c r="G30" s="72">
        <v>1791431.5633457976</v>
      </c>
      <c r="H30" s="80" t="s">
        <v>1919</v>
      </c>
    </row>
    <row r="31" spans="1:8" ht="302.25" customHeight="1">
      <c r="A31" s="32" t="s">
        <v>1357</v>
      </c>
      <c r="B31" s="17" t="s">
        <v>1358</v>
      </c>
      <c r="C31" s="11" t="s">
        <v>1359</v>
      </c>
      <c r="D31" s="7" t="s">
        <v>415</v>
      </c>
      <c r="E31" s="6">
        <f t="shared" si="0"/>
        <v>1536875.6302521005</v>
      </c>
      <c r="F31" s="4">
        <v>0.19</v>
      </c>
      <c r="G31" s="72">
        <v>1828881.9999999995</v>
      </c>
      <c r="H31" s="80" t="s">
        <v>1920</v>
      </c>
    </row>
    <row r="32" spans="1:8" ht="350.25" customHeight="1">
      <c r="A32" s="44" t="s">
        <v>529</v>
      </c>
      <c r="B32" s="9" t="s">
        <v>530</v>
      </c>
      <c r="C32" s="10" t="s">
        <v>531</v>
      </c>
      <c r="D32" s="7" t="s">
        <v>26</v>
      </c>
      <c r="E32" s="6">
        <f t="shared" si="0"/>
        <v>1589875.5836887232</v>
      </c>
      <c r="F32" s="12">
        <v>0.19</v>
      </c>
      <c r="G32" s="72">
        <v>1891951.9445895804</v>
      </c>
      <c r="H32" s="80" t="s">
        <v>1921</v>
      </c>
    </row>
    <row r="33" spans="1:8" ht="350.25" customHeight="1">
      <c r="A33" s="44" t="s">
        <v>870</v>
      </c>
      <c r="B33" s="9" t="s">
        <v>871</v>
      </c>
      <c r="C33" s="10" t="s">
        <v>872</v>
      </c>
      <c r="D33" s="7" t="s">
        <v>1190</v>
      </c>
      <c r="E33" s="6">
        <f t="shared" ref="E33:E49" si="1">G33/1.19</f>
        <v>1591308.4352941175</v>
      </c>
      <c r="F33" s="4">
        <v>0.19</v>
      </c>
      <c r="G33" s="72">
        <v>1893657.0379999997</v>
      </c>
      <c r="H33" s="80" t="s">
        <v>1922</v>
      </c>
    </row>
    <row r="34" spans="1:8" ht="350.25" customHeight="1">
      <c r="A34" s="44" t="s">
        <v>672</v>
      </c>
      <c r="B34" s="17" t="s">
        <v>673</v>
      </c>
      <c r="C34" s="11" t="s">
        <v>674</v>
      </c>
      <c r="D34" s="7" t="s">
        <v>26</v>
      </c>
      <c r="E34" s="6">
        <f t="shared" si="1"/>
        <v>1618872.9766029036</v>
      </c>
      <c r="F34" s="4">
        <v>0.19</v>
      </c>
      <c r="G34" s="72">
        <v>1926458.8421574552</v>
      </c>
      <c r="H34" s="80" t="s">
        <v>1923</v>
      </c>
    </row>
    <row r="35" spans="1:8" ht="276.75" customHeight="1">
      <c r="A35" s="44" t="s">
        <v>894</v>
      </c>
      <c r="B35" s="9" t="s">
        <v>895</v>
      </c>
      <c r="C35" s="10" t="s">
        <v>896</v>
      </c>
      <c r="D35" s="7" t="s">
        <v>415</v>
      </c>
      <c r="E35" s="6">
        <f t="shared" si="1"/>
        <v>1626119.3277310925</v>
      </c>
      <c r="F35" s="4">
        <v>0.19</v>
      </c>
      <c r="G35" s="72">
        <v>1935082</v>
      </c>
      <c r="H35" s="80" t="s">
        <v>1924</v>
      </c>
    </row>
    <row r="36" spans="1:8" ht="297" customHeight="1">
      <c r="A36" s="44" t="s">
        <v>678</v>
      </c>
      <c r="B36" s="9" t="s">
        <v>679</v>
      </c>
      <c r="C36" s="10" t="s">
        <v>680</v>
      </c>
      <c r="D36" s="7" t="s">
        <v>26</v>
      </c>
      <c r="E36" s="6">
        <f t="shared" si="1"/>
        <v>1631830.7037951217</v>
      </c>
      <c r="F36" s="4">
        <v>0.19</v>
      </c>
      <c r="G36" s="72">
        <v>1941878.5375161949</v>
      </c>
      <c r="H36" s="80" t="s">
        <v>1925</v>
      </c>
    </row>
    <row r="37" spans="1:8" ht="301.5" customHeight="1">
      <c r="A37" s="44" t="s">
        <v>905</v>
      </c>
      <c r="B37" s="9" t="s">
        <v>906</v>
      </c>
      <c r="C37" s="10" t="s">
        <v>907</v>
      </c>
      <c r="D37" s="7" t="s">
        <v>7</v>
      </c>
      <c r="E37" s="6">
        <f t="shared" si="1"/>
        <v>1654974.7899159666</v>
      </c>
      <c r="F37" s="4">
        <v>0.19</v>
      </c>
      <c r="G37" s="72">
        <v>1969420.0000000002</v>
      </c>
      <c r="H37" s="80" t="s">
        <v>1926</v>
      </c>
    </row>
    <row r="38" spans="1:8" ht="303" customHeight="1">
      <c r="A38" s="44" t="s">
        <v>888</v>
      </c>
      <c r="B38" s="9" t="s">
        <v>889</v>
      </c>
      <c r="C38" s="10" t="s">
        <v>890</v>
      </c>
      <c r="D38" s="7" t="s">
        <v>26</v>
      </c>
      <c r="E38" s="6">
        <f t="shared" si="1"/>
        <v>1655704.8751258538</v>
      </c>
      <c r="F38" s="4">
        <v>0.19</v>
      </c>
      <c r="G38" s="72">
        <v>1970288.801399766</v>
      </c>
      <c r="H38" s="80" t="s">
        <v>1927</v>
      </c>
    </row>
    <row r="39" spans="1:8" ht="261" customHeight="1">
      <c r="A39" s="44" t="s">
        <v>581</v>
      </c>
      <c r="B39" s="9" t="s">
        <v>579</v>
      </c>
      <c r="C39" s="10" t="s">
        <v>580</v>
      </c>
      <c r="D39" s="7" t="s">
        <v>25</v>
      </c>
      <c r="E39" s="6">
        <f t="shared" si="1"/>
        <v>1693856.1607318586</v>
      </c>
      <c r="F39" s="12">
        <v>0.19</v>
      </c>
      <c r="G39" s="72">
        <v>2015688.8312709115</v>
      </c>
      <c r="H39" s="80" t="s">
        <v>1928</v>
      </c>
    </row>
    <row r="40" spans="1:8" ht="287.25" customHeight="1">
      <c r="A40" s="44" t="s">
        <v>521</v>
      </c>
      <c r="B40" s="9" t="s">
        <v>524</v>
      </c>
      <c r="C40" s="10" t="s">
        <v>525</v>
      </c>
      <c r="D40" s="7" t="s">
        <v>1190</v>
      </c>
      <c r="E40" s="6">
        <f t="shared" si="1"/>
        <v>1733555.9764372362</v>
      </c>
      <c r="F40" s="12">
        <v>0.19</v>
      </c>
      <c r="G40" s="72">
        <v>2062931.611960311</v>
      </c>
      <c r="H40" s="80" t="s">
        <v>1929</v>
      </c>
    </row>
    <row r="41" spans="1:8" ht="236.25" customHeight="1">
      <c r="A41" s="44" t="s">
        <v>873</v>
      </c>
      <c r="B41" s="9" t="s">
        <v>874</v>
      </c>
      <c r="C41" s="10" t="s">
        <v>875</v>
      </c>
      <c r="D41" s="7" t="s">
        <v>1190</v>
      </c>
      <c r="E41" s="6">
        <f t="shared" si="1"/>
        <v>1739483.6223993155</v>
      </c>
      <c r="F41" s="4">
        <v>0.19</v>
      </c>
      <c r="G41" s="72">
        <v>2069985.5106551852</v>
      </c>
      <c r="H41" s="80" t="s">
        <v>1930</v>
      </c>
    </row>
    <row r="42" spans="1:8" ht="270.75">
      <c r="A42" s="44" t="s">
        <v>640</v>
      </c>
      <c r="B42" s="17" t="s">
        <v>641</v>
      </c>
      <c r="C42" s="11" t="s">
        <v>642</v>
      </c>
      <c r="D42" s="7" t="s">
        <v>7</v>
      </c>
      <c r="E42" s="6">
        <f t="shared" si="1"/>
        <v>1784863.282397168</v>
      </c>
      <c r="F42" s="12">
        <v>0.19</v>
      </c>
      <c r="G42" s="72">
        <v>2123987.3060526298</v>
      </c>
      <c r="H42" s="80" t="s">
        <v>1931</v>
      </c>
    </row>
    <row r="43" spans="1:8" ht="272.25" customHeight="1">
      <c r="A43" s="44" t="s">
        <v>675</v>
      </c>
      <c r="B43" s="9" t="s">
        <v>676</v>
      </c>
      <c r="C43" s="10" t="s">
        <v>677</v>
      </c>
      <c r="D43" s="7" t="s">
        <v>25</v>
      </c>
      <c r="E43" s="6">
        <f t="shared" si="1"/>
        <v>1911913.4435056718</v>
      </c>
      <c r="F43" s="4">
        <v>0.19</v>
      </c>
      <c r="G43" s="72">
        <v>2275176.9977717493</v>
      </c>
      <c r="H43" s="80" t="s">
        <v>1932</v>
      </c>
    </row>
    <row r="44" spans="1:8" ht="289.5" customHeight="1">
      <c r="A44" s="44" t="s">
        <v>898</v>
      </c>
      <c r="B44" s="17" t="s">
        <v>899</v>
      </c>
      <c r="C44" s="11" t="s">
        <v>900</v>
      </c>
      <c r="D44" s="7" t="s">
        <v>7</v>
      </c>
      <c r="E44" s="6">
        <f t="shared" si="1"/>
        <v>1922735.6302521005</v>
      </c>
      <c r="F44" s="12">
        <v>0.19</v>
      </c>
      <c r="G44" s="72">
        <v>2288055.3999999994</v>
      </c>
      <c r="H44" s="80" t="s">
        <v>1933</v>
      </c>
    </row>
    <row r="45" spans="1:8" ht="237" customHeight="1">
      <c r="A45" s="44" t="s">
        <v>882</v>
      </c>
      <c r="B45" s="9" t="s">
        <v>883</v>
      </c>
      <c r="C45" s="10" t="s">
        <v>884</v>
      </c>
      <c r="D45" s="7" t="s">
        <v>7</v>
      </c>
      <c r="E45" s="6">
        <f t="shared" si="1"/>
        <v>1962656.8151260507</v>
      </c>
      <c r="F45" s="4">
        <v>0.19</v>
      </c>
      <c r="G45" s="72">
        <v>2335561.6100000003</v>
      </c>
      <c r="H45" s="80" t="s">
        <v>1934</v>
      </c>
    </row>
    <row r="46" spans="1:8" ht="267.75" customHeight="1">
      <c r="A46" s="44" t="s">
        <v>876</v>
      </c>
      <c r="B46" s="9" t="s">
        <v>877</v>
      </c>
      <c r="C46" s="10" t="s">
        <v>878</v>
      </c>
      <c r="D46" s="7" t="s">
        <v>1190</v>
      </c>
      <c r="E46" s="6">
        <f t="shared" si="1"/>
        <v>2089738.2627058823</v>
      </c>
      <c r="F46" s="4">
        <v>0.19</v>
      </c>
      <c r="G46" s="72">
        <v>2486788.5326199997</v>
      </c>
      <c r="H46" s="80" t="s">
        <v>1935</v>
      </c>
    </row>
    <row r="47" spans="1:8" ht="238.5" customHeight="1">
      <c r="A47" s="44" t="s">
        <v>701</v>
      </c>
      <c r="B47" s="9" t="s">
        <v>702</v>
      </c>
      <c r="C47" s="10" t="s">
        <v>703</v>
      </c>
      <c r="D47" s="7" t="s">
        <v>25</v>
      </c>
      <c r="E47" s="6">
        <f t="shared" si="1"/>
        <v>2392573.5797856804</v>
      </c>
      <c r="F47" s="4">
        <v>0.19</v>
      </c>
      <c r="G47" s="72">
        <v>2847162.5599449594</v>
      </c>
      <c r="H47" s="80" t="s">
        <v>1936</v>
      </c>
    </row>
    <row r="48" spans="1:8" ht="409.5">
      <c r="A48" s="44" t="s">
        <v>879</v>
      </c>
      <c r="B48" s="17" t="s">
        <v>880</v>
      </c>
      <c r="C48" s="11" t="s">
        <v>881</v>
      </c>
      <c r="D48" s="7" t="s">
        <v>7</v>
      </c>
      <c r="E48" s="6">
        <f t="shared" si="1"/>
        <v>2833724.8618742875</v>
      </c>
      <c r="F48" s="4">
        <v>0.19</v>
      </c>
      <c r="G48" s="72">
        <v>3372132.585630402</v>
      </c>
      <c r="H48" s="80" t="s">
        <v>1937</v>
      </c>
    </row>
    <row r="49" spans="1:8" ht="227.25" customHeight="1">
      <c r="A49" s="44" t="s">
        <v>669</v>
      </c>
      <c r="B49" s="17" t="s">
        <v>670</v>
      </c>
      <c r="C49" s="11" t="s">
        <v>671</v>
      </c>
      <c r="D49" s="7" t="s">
        <v>25</v>
      </c>
      <c r="E49" s="6">
        <f t="shared" si="1"/>
        <v>5540836.2089411765</v>
      </c>
      <c r="F49" s="4">
        <v>0.19</v>
      </c>
      <c r="G49" s="72">
        <v>6593595.0886399997</v>
      </c>
      <c r="H49" s="80" t="s">
        <v>1938</v>
      </c>
    </row>
  </sheetData>
  <autoFilter ref="A1:H49" xr:uid="{653DBA5B-BF33-428D-A833-9B6F607DB4EB}">
    <sortState xmlns:xlrd2="http://schemas.microsoft.com/office/spreadsheetml/2017/richdata2" ref="A2:H49">
      <sortCondition ref="G1:G49"/>
    </sortState>
  </autoFilter>
  <conditionalFormatting sqref="A2">
    <cfRule type="expression" dxfId="221" priority="51">
      <formula>$Y2="%DTO"</formula>
    </cfRule>
  </conditionalFormatting>
  <conditionalFormatting sqref="A3">
    <cfRule type="expression" dxfId="220" priority="52">
      <formula>$X3="%DTO"</formula>
    </cfRule>
  </conditionalFormatting>
  <conditionalFormatting sqref="A4">
    <cfRule type="expression" dxfId="219" priority="50">
      <formula>$Y4="%DTO"</formula>
    </cfRule>
  </conditionalFormatting>
  <conditionalFormatting sqref="A5:A9 A11:A13 A15:A16 A18 A23:A49">
    <cfRule type="expression" dxfId="218" priority="89">
      <formula>$P5="%DTO"</formula>
    </cfRule>
  </conditionalFormatting>
  <conditionalFormatting sqref="A6:A7 A49">
    <cfRule type="expression" dxfId="217" priority="90">
      <formula>#REF!="%DTO"</formula>
    </cfRule>
  </conditionalFormatting>
  <conditionalFormatting sqref="A8:A9 A11:A12 A23 A35">
    <cfRule type="expression" dxfId="216" priority="82">
      <formula>$N8="%DTO"</formula>
    </cfRule>
  </conditionalFormatting>
  <conditionalFormatting sqref="A8:A10">
    <cfRule type="expression" dxfId="215" priority="81">
      <formula>#REF!="%DTO"</formula>
    </cfRule>
  </conditionalFormatting>
  <conditionalFormatting sqref="A10">
    <cfRule type="expression" dxfId="214" priority="64">
      <formula>$U10="%DTO"</formula>
    </cfRule>
  </conditionalFormatting>
  <conditionalFormatting sqref="A12 A14 A17 A20:A22">
    <cfRule type="expression" dxfId="213" priority="42">
      <formula>#REF!="%DTO"</formula>
    </cfRule>
  </conditionalFormatting>
  <conditionalFormatting sqref="A14">
    <cfRule type="expression" dxfId="212" priority="43">
      <formula>$X14="%DTO"</formula>
    </cfRule>
  </conditionalFormatting>
  <conditionalFormatting sqref="A15 A24">
    <cfRule type="expression" dxfId="211" priority="88">
      <formula>$N15="%DTO"</formula>
    </cfRule>
  </conditionalFormatting>
  <conditionalFormatting sqref="A16 A43:A44">
    <cfRule type="expression" dxfId="210" priority="167">
      <formula>$M16="%DTO"</formula>
    </cfRule>
  </conditionalFormatting>
  <conditionalFormatting sqref="A17 A19:A20 A22">
    <cfRule type="expression" dxfId="209" priority="17">
      <formula>$W17="%DTO"</formula>
    </cfRule>
  </conditionalFormatting>
  <conditionalFormatting sqref="A18">
    <cfRule type="expression" dxfId="208" priority="110">
      <formula>$N18="%DTO"</formula>
    </cfRule>
    <cfRule type="expression" dxfId="207" priority="111">
      <formula>#REF!="%DTO"</formula>
    </cfRule>
  </conditionalFormatting>
  <conditionalFormatting sqref="A25">
    <cfRule type="expression" dxfId="206" priority="74">
      <formula>#REF!="%DTO"</formula>
    </cfRule>
  </conditionalFormatting>
  <conditionalFormatting sqref="A26:A27">
    <cfRule type="expression" dxfId="205" priority="67">
      <formula>$N26="%DTO"</formula>
    </cfRule>
  </conditionalFormatting>
  <conditionalFormatting sqref="A28">
    <cfRule type="expression" dxfId="204" priority="75">
      <formula>$N28="%DTO"</formula>
    </cfRule>
  </conditionalFormatting>
  <conditionalFormatting sqref="A29">
    <cfRule type="expression" dxfId="203" priority="68">
      <formula>$N29="%DTO"</formula>
    </cfRule>
  </conditionalFormatting>
  <conditionalFormatting sqref="A30 A32:A33">
    <cfRule type="expression" dxfId="202" priority="76">
      <formula>$O30="%DTO"</formula>
    </cfRule>
  </conditionalFormatting>
  <conditionalFormatting sqref="A31">
    <cfRule type="expression" dxfId="201" priority="70">
      <formula>$N31="%DTO"</formula>
    </cfRule>
  </conditionalFormatting>
  <conditionalFormatting sqref="A37">
    <cfRule type="expression" dxfId="200" priority="216">
      <formula>#REF!="%DTO"</formula>
    </cfRule>
  </conditionalFormatting>
  <conditionalFormatting sqref="A39">
    <cfRule type="expression" dxfId="199" priority="65">
      <formula>$N39="%DTO"</formula>
    </cfRule>
  </conditionalFormatting>
  <conditionalFormatting sqref="A40">
    <cfRule type="expression" dxfId="198" priority="66">
      <formula>$M40="%DTO"</formula>
    </cfRule>
  </conditionalFormatting>
  <conditionalFormatting sqref="A41">
    <cfRule type="expression" dxfId="197" priority="105">
      <formula>$P41="%DTO"</formula>
    </cfRule>
  </conditionalFormatting>
  <conditionalFormatting sqref="A45">
    <cfRule type="expression" dxfId="196" priority="104">
      <formula>#REF!="%DTO"</formula>
    </cfRule>
  </conditionalFormatting>
  <conditionalFormatting sqref="A46">
    <cfRule type="expression" dxfId="195" priority="107">
      <formula>$P46="%DTO"</formula>
    </cfRule>
  </conditionalFormatting>
  <conditionalFormatting sqref="A47">
    <cfRule type="expression" dxfId="194" priority="102">
      <formula>$M47="%DTO"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5"/>
  <sheetViews>
    <sheetView zoomScale="78" zoomScaleNormal="78" workbookViewId="0">
      <pane ySplit="1" topLeftCell="A45" activePane="bottomLeft" state="frozen"/>
      <selection activeCell="D1" sqref="D1"/>
      <selection pane="bottomLeft" activeCell="A45" sqref="A45"/>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63162.752630698444</v>
      </c>
      <c r="F2" s="12">
        <v>0.19</v>
      </c>
      <c r="G2" s="72">
        <v>75163.675630531143</v>
      </c>
      <c r="H2" s="80" t="s">
        <v>1939</v>
      </c>
      <c r="I2" s="79">
        <v>1.18</v>
      </c>
    </row>
    <row r="3" spans="1:9" s="8" customFormat="1" ht="300.75" customHeight="1">
      <c r="A3" s="32" t="s">
        <v>761</v>
      </c>
      <c r="B3" s="17" t="s">
        <v>762</v>
      </c>
      <c r="C3" s="11" t="s">
        <v>763</v>
      </c>
      <c r="D3" s="7" t="s">
        <v>7</v>
      </c>
      <c r="E3" s="6">
        <f>G3/1.19</f>
        <v>74788.16399999999</v>
      </c>
      <c r="F3" s="4">
        <v>0.19</v>
      </c>
      <c r="G3" s="72">
        <v>88997.91515999999</v>
      </c>
      <c r="H3" s="80" t="s">
        <v>1941</v>
      </c>
    </row>
    <row r="4" spans="1:9" s="8" customFormat="1" ht="300.75" customHeight="1">
      <c r="A4" s="32" t="s">
        <v>1513</v>
      </c>
      <c r="B4" s="17" t="s">
        <v>1514</v>
      </c>
      <c r="C4" s="10" t="s">
        <v>1515</v>
      </c>
      <c r="D4" s="7" t="s">
        <v>22</v>
      </c>
      <c r="E4" s="6">
        <v>0</v>
      </c>
      <c r="F4" s="12">
        <v>0.19</v>
      </c>
      <c r="G4" s="72">
        <v>103735.68799999999</v>
      </c>
      <c r="H4" s="80" t="s">
        <v>1942</v>
      </c>
    </row>
    <row r="5" spans="1:9" s="8" customFormat="1" ht="300.75" customHeight="1">
      <c r="A5" s="32" t="s">
        <v>1507</v>
      </c>
      <c r="B5" s="17" t="s">
        <v>1508</v>
      </c>
      <c r="C5" s="10" t="s">
        <v>1509</v>
      </c>
      <c r="D5" s="7" t="s">
        <v>7</v>
      </c>
      <c r="E5" s="6">
        <v>0</v>
      </c>
      <c r="F5" s="12">
        <v>0.19</v>
      </c>
      <c r="G5" s="72">
        <v>106036.20218441248</v>
      </c>
      <c r="H5" s="80" t="s">
        <v>1943</v>
      </c>
    </row>
    <row r="6" spans="1:9" s="8" customFormat="1" ht="300.75" customHeight="1">
      <c r="A6" s="32" t="s">
        <v>198</v>
      </c>
      <c r="B6" s="17" t="s">
        <v>241</v>
      </c>
      <c r="C6" s="11" t="s">
        <v>242</v>
      </c>
      <c r="D6" s="7" t="s">
        <v>22</v>
      </c>
      <c r="E6" s="6">
        <f>G6/1.19</f>
        <v>128734.07250452001</v>
      </c>
      <c r="F6" s="4">
        <v>0.19</v>
      </c>
      <c r="G6" s="72">
        <v>153193.5462803788</v>
      </c>
      <c r="H6" s="80" t="s">
        <v>1944</v>
      </c>
    </row>
    <row r="7" spans="1:9" s="8" customFormat="1" ht="300.75" customHeight="1">
      <c r="A7" s="32" t="s">
        <v>764</v>
      </c>
      <c r="B7" s="9" t="s">
        <v>765</v>
      </c>
      <c r="C7" s="10" t="s">
        <v>766</v>
      </c>
      <c r="D7" s="7" t="s">
        <v>7</v>
      </c>
      <c r="E7" s="6">
        <f>G7/1.19</f>
        <v>131601.22875899996</v>
      </c>
      <c r="F7" s="12">
        <v>0.19</v>
      </c>
      <c r="G7" s="72">
        <v>156605.46222320994</v>
      </c>
      <c r="H7" s="80" t="s">
        <v>1945</v>
      </c>
    </row>
    <row r="8" spans="1:9" s="8" customFormat="1" ht="300.75" customHeight="1">
      <c r="A8" s="32" t="s">
        <v>1492</v>
      </c>
      <c r="B8" s="9" t="s">
        <v>1493</v>
      </c>
      <c r="C8" s="10" t="s">
        <v>1494</v>
      </c>
      <c r="D8" s="7" t="s">
        <v>7</v>
      </c>
      <c r="E8" s="6">
        <v>123366.90540335096</v>
      </c>
      <c r="F8" s="12">
        <v>0.19</v>
      </c>
      <c r="G8" s="72">
        <v>169341.79649587197</v>
      </c>
      <c r="H8" s="80" t="s">
        <v>1946</v>
      </c>
    </row>
    <row r="9" spans="1:9" s="8" customFormat="1" ht="300.75" customHeight="1">
      <c r="A9" s="32" t="s">
        <v>655</v>
      </c>
      <c r="B9" s="17" t="s">
        <v>656</v>
      </c>
      <c r="C9" s="11" t="s">
        <v>657</v>
      </c>
      <c r="D9" s="7" t="s">
        <v>22</v>
      </c>
      <c r="E9" s="6">
        <f>G9/1.19</f>
        <v>147943.52808219107</v>
      </c>
      <c r="F9" s="4">
        <v>0.19</v>
      </c>
      <c r="G9" s="72">
        <v>176052.79841780735</v>
      </c>
      <c r="H9" s="80" t="s">
        <v>1947</v>
      </c>
    </row>
    <row r="10" spans="1:9" s="8" customFormat="1" ht="300.75" customHeight="1">
      <c r="A10" s="32" t="s">
        <v>184</v>
      </c>
      <c r="B10" s="17" t="s">
        <v>211</v>
      </c>
      <c r="C10" s="11" t="s">
        <v>212</v>
      </c>
      <c r="D10" s="7" t="s">
        <v>7</v>
      </c>
      <c r="E10" s="6">
        <f>G10/1.19</f>
        <v>148421.21184</v>
      </c>
      <c r="F10" s="4">
        <v>0.19</v>
      </c>
      <c r="G10" s="72">
        <v>176621.24208959998</v>
      </c>
      <c r="H10" s="80" t="s">
        <v>1948</v>
      </c>
    </row>
    <row r="11" spans="1:9" s="8" customFormat="1" ht="300.75" customHeight="1">
      <c r="A11" s="32" t="s">
        <v>1489</v>
      </c>
      <c r="B11" s="9" t="s">
        <v>1490</v>
      </c>
      <c r="C11" s="10" t="s">
        <v>1491</v>
      </c>
      <c r="D11" s="7" t="s">
        <v>7</v>
      </c>
      <c r="E11" s="6">
        <v>108403.36134453781</v>
      </c>
      <c r="F11" s="12">
        <v>0.19</v>
      </c>
      <c r="G11" s="72">
        <v>178462.76701522499</v>
      </c>
      <c r="H11" s="80" t="s">
        <v>1949</v>
      </c>
    </row>
    <row r="12" spans="1:9" s="8" customFormat="1" ht="300.75" customHeight="1">
      <c r="A12" s="32" t="s">
        <v>196</v>
      </c>
      <c r="B12" s="9" t="s">
        <v>237</v>
      </c>
      <c r="C12" s="10" t="s">
        <v>238</v>
      </c>
      <c r="D12" s="7" t="s">
        <v>7</v>
      </c>
      <c r="E12" s="6">
        <v>135672.33582000001</v>
      </c>
      <c r="F12" s="12">
        <v>0.19</v>
      </c>
      <c r="G12" s="72">
        <v>179274.91469579999</v>
      </c>
      <c r="H12" s="80" t="s">
        <v>1950</v>
      </c>
    </row>
    <row r="13" spans="1:9" s="8" customFormat="1" ht="300.75" customHeight="1">
      <c r="A13" s="32" t="s">
        <v>182</v>
      </c>
      <c r="B13" s="9" t="s">
        <v>207</v>
      </c>
      <c r="C13" s="10" t="s">
        <v>208</v>
      </c>
      <c r="D13" s="7" t="s">
        <v>7</v>
      </c>
      <c r="E13" s="6">
        <v>181571.723375</v>
      </c>
      <c r="F13" s="12">
        <v>0.19</v>
      </c>
      <c r="G13" s="72">
        <v>180424.19954712005</v>
      </c>
      <c r="H13" s="80" t="s">
        <v>1951</v>
      </c>
    </row>
    <row r="14" spans="1:9" s="8" customFormat="1" ht="300.75" customHeight="1">
      <c r="A14" s="32" t="s">
        <v>151</v>
      </c>
      <c r="B14" s="15" t="s">
        <v>23</v>
      </c>
      <c r="C14" s="10" t="s">
        <v>24</v>
      </c>
      <c r="D14" s="7" t="s">
        <v>22</v>
      </c>
      <c r="E14" s="6">
        <f>G14/1.19</f>
        <v>152155.26083399999</v>
      </c>
      <c r="F14" s="12">
        <v>0.19</v>
      </c>
      <c r="G14" s="72">
        <v>181064.76039245998</v>
      </c>
      <c r="H14" s="80" t="s">
        <v>1952</v>
      </c>
    </row>
    <row r="15" spans="1:9" s="8" customFormat="1" ht="300.75" customHeight="1">
      <c r="A15" s="32" t="s">
        <v>1486</v>
      </c>
      <c r="B15" s="9" t="s">
        <v>1487</v>
      </c>
      <c r="C15" s="10" t="s">
        <v>1488</v>
      </c>
      <c r="D15" s="7" t="s">
        <v>7</v>
      </c>
      <c r="E15" s="6">
        <v>127578.38442461537</v>
      </c>
      <c r="F15" s="12">
        <v>0.19</v>
      </c>
      <c r="G15" s="72">
        <v>182858.58006639298</v>
      </c>
      <c r="H15" s="80" t="s">
        <v>1953</v>
      </c>
    </row>
    <row r="16" spans="1:9" s="8" customFormat="1" ht="300.75" customHeight="1">
      <c r="A16" s="32" t="s">
        <v>1483</v>
      </c>
      <c r="B16" s="9" t="s">
        <v>1484</v>
      </c>
      <c r="C16" s="10" t="s">
        <v>1485</v>
      </c>
      <c r="D16" s="7" t="s">
        <v>7</v>
      </c>
      <c r="E16" s="6">
        <v>119700.54429741934</v>
      </c>
      <c r="F16" s="12">
        <v>0.19</v>
      </c>
      <c r="G16" s="72">
        <v>184015.99294847998</v>
      </c>
      <c r="H16" s="80" t="s">
        <v>1954</v>
      </c>
    </row>
    <row r="17" spans="1:8" s="8" customFormat="1" ht="300.75" customHeight="1">
      <c r="A17" s="34" t="s">
        <v>541</v>
      </c>
      <c r="B17" s="17" t="s">
        <v>542</v>
      </c>
      <c r="C17" s="11" t="s">
        <v>543</v>
      </c>
      <c r="D17" s="7" t="s">
        <v>22</v>
      </c>
      <c r="E17" s="6">
        <f>G17/1.19</f>
        <v>165595.30306300233</v>
      </c>
      <c r="F17" s="4">
        <v>0.19</v>
      </c>
      <c r="G17" s="72">
        <v>197058.41064497276</v>
      </c>
      <c r="H17" s="80" t="s">
        <v>1955</v>
      </c>
    </row>
    <row r="18" spans="1:8" s="8" customFormat="1" ht="300.75" customHeight="1">
      <c r="A18" s="32" t="s">
        <v>770</v>
      </c>
      <c r="B18" s="17" t="s">
        <v>771</v>
      </c>
      <c r="C18" s="10" t="s">
        <v>772</v>
      </c>
      <c r="D18" s="7" t="s">
        <v>22</v>
      </c>
      <c r="E18" s="6">
        <f>G18/1.19</f>
        <v>165595.30306300233</v>
      </c>
      <c r="F18" s="12">
        <v>0.19</v>
      </c>
      <c r="G18" s="72">
        <v>197058.41064497276</v>
      </c>
      <c r="H18" s="80" t="s">
        <v>1956</v>
      </c>
    </row>
    <row r="19" spans="1:8" s="8" customFormat="1" ht="300.75" customHeight="1">
      <c r="A19" s="32" t="s">
        <v>1504</v>
      </c>
      <c r="B19" s="17" t="s">
        <v>1505</v>
      </c>
      <c r="C19" s="10" t="s">
        <v>1506</v>
      </c>
      <c r="D19" s="7" t="s">
        <v>22</v>
      </c>
      <c r="E19" s="6">
        <v>0</v>
      </c>
      <c r="F19" s="12">
        <v>0.19</v>
      </c>
      <c r="G19" s="72">
        <v>200499.93599999996</v>
      </c>
      <c r="H19" s="80" t="s">
        <v>1957</v>
      </c>
    </row>
    <row r="20" spans="1:8" s="8" customFormat="1" ht="300.75" customHeight="1">
      <c r="A20" s="32" t="s">
        <v>119</v>
      </c>
      <c r="B20" s="9" t="s">
        <v>120</v>
      </c>
      <c r="C20" s="10" t="s">
        <v>121</v>
      </c>
      <c r="D20" s="7" t="s">
        <v>7</v>
      </c>
      <c r="E20" s="6">
        <f>G20/1.19</f>
        <v>170780.91029999999</v>
      </c>
      <c r="F20" s="12">
        <v>0.19</v>
      </c>
      <c r="G20" s="72">
        <v>203229.28325699997</v>
      </c>
      <c r="H20" s="80" t="s">
        <v>1958</v>
      </c>
    </row>
    <row r="21" spans="1:8" s="8" customFormat="1" ht="300.75" customHeight="1">
      <c r="A21" s="32" t="s">
        <v>652</v>
      </c>
      <c r="B21" s="9" t="s">
        <v>653</v>
      </c>
      <c r="C21" s="10" t="s">
        <v>654</v>
      </c>
      <c r="D21" s="7" t="s">
        <v>7</v>
      </c>
      <c r="E21" s="6">
        <f>G21/1.19</f>
        <v>176550.88373999996</v>
      </c>
      <c r="F21" s="12">
        <v>0.19</v>
      </c>
      <c r="G21" s="72">
        <v>210095.55165059995</v>
      </c>
      <c r="H21" s="80" t="s">
        <v>1959</v>
      </c>
    </row>
    <row r="22" spans="1:8" s="8" customFormat="1" ht="300.75" customHeight="1">
      <c r="A22" s="34" t="s">
        <v>535</v>
      </c>
      <c r="B22" s="17" t="s">
        <v>536</v>
      </c>
      <c r="C22" s="11" t="s">
        <v>537</v>
      </c>
      <c r="D22" s="7" t="s">
        <v>22</v>
      </c>
      <c r="E22" s="6">
        <f>G22/1.19</f>
        <v>177298.72030462194</v>
      </c>
      <c r="F22" s="4">
        <v>0.19</v>
      </c>
      <c r="G22" s="72">
        <v>210985.47716250009</v>
      </c>
      <c r="H22" s="80" t="s">
        <v>1960</v>
      </c>
    </row>
    <row r="23" spans="1:8" s="8" customFormat="1" ht="300.75" customHeight="1">
      <c r="A23" s="32" t="s">
        <v>263</v>
      </c>
      <c r="B23" s="9" t="s">
        <v>276</v>
      </c>
      <c r="C23" s="10" t="s">
        <v>277</v>
      </c>
      <c r="D23" s="7" t="s">
        <v>7</v>
      </c>
      <c r="E23" s="6">
        <f>G23/1.19</f>
        <v>182866.72087390235</v>
      </c>
      <c r="F23" s="12">
        <v>0.19</v>
      </c>
      <c r="G23" s="72">
        <v>217611.39783994379</v>
      </c>
      <c r="H23" s="80" t="s">
        <v>1961</v>
      </c>
    </row>
    <row r="24" spans="1:8" s="8" customFormat="1" ht="300.75" customHeight="1">
      <c r="A24" s="32" t="s">
        <v>1495</v>
      </c>
      <c r="B24" s="17" t="s">
        <v>1496</v>
      </c>
      <c r="C24" s="10" t="s">
        <v>1497</v>
      </c>
      <c r="D24" s="7" t="s">
        <v>22</v>
      </c>
      <c r="E24" s="6">
        <v>0</v>
      </c>
      <c r="F24" s="12">
        <v>0.19</v>
      </c>
      <c r="G24" s="72">
        <v>219623.51966553595</v>
      </c>
      <c r="H24" s="80" t="s">
        <v>1962</v>
      </c>
    </row>
    <row r="25" spans="1:8" s="8" customFormat="1" ht="300.75" customHeight="1">
      <c r="A25" s="34" t="s">
        <v>538</v>
      </c>
      <c r="B25" s="17" t="s">
        <v>539</v>
      </c>
      <c r="C25" s="11" t="s">
        <v>540</v>
      </c>
      <c r="D25" s="7" t="s">
        <v>22</v>
      </c>
      <c r="E25" s="6">
        <f>G25/1.19</f>
        <v>184557.57955087055</v>
      </c>
      <c r="F25" s="4">
        <v>0.19</v>
      </c>
      <c r="G25" s="72">
        <v>219623.51966553595</v>
      </c>
      <c r="H25" s="80" t="s">
        <v>1963</v>
      </c>
    </row>
    <row r="26" spans="1:8" s="8" customFormat="1" ht="273.75" customHeight="1">
      <c r="A26" s="34" t="s">
        <v>544</v>
      </c>
      <c r="B26" s="9" t="s">
        <v>545</v>
      </c>
      <c r="C26" s="10" t="s">
        <v>546</v>
      </c>
      <c r="D26" s="7" t="s">
        <v>22</v>
      </c>
      <c r="E26" s="6">
        <f>G26/1.19</f>
        <v>187699.25350334117</v>
      </c>
      <c r="F26" s="12">
        <v>0.19</v>
      </c>
      <c r="G26" s="72">
        <v>223362.11166897599</v>
      </c>
      <c r="H26" s="80" t="s">
        <v>1964</v>
      </c>
    </row>
    <row r="27" spans="1:8" s="8" customFormat="1" ht="300.75" customHeight="1">
      <c r="A27" s="32" t="s">
        <v>150</v>
      </c>
      <c r="B27" s="17" t="s">
        <v>20</v>
      </c>
      <c r="C27" s="11" t="s">
        <v>21</v>
      </c>
      <c r="D27" s="7" t="s">
        <v>22</v>
      </c>
      <c r="E27" s="6">
        <f>G27/1.19</f>
        <v>217130.8271802353</v>
      </c>
      <c r="F27" s="4">
        <v>0.19</v>
      </c>
      <c r="G27" s="72">
        <v>258385.68434447999</v>
      </c>
      <c r="H27" s="80" t="s">
        <v>1965</v>
      </c>
    </row>
    <row r="28" spans="1:8" s="8" customFormat="1" ht="262.5" customHeight="1">
      <c r="A28" s="32" t="s">
        <v>1481</v>
      </c>
      <c r="B28" s="17" t="s">
        <v>1482</v>
      </c>
      <c r="C28" s="11" t="s">
        <v>21</v>
      </c>
      <c r="D28" s="7" t="s">
        <v>22</v>
      </c>
      <c r="E28" s="6">
        <v>160768.9411764706</v>
      </c>
      <c r="F28" s="4">
        <v>0.19</v>
      </c>
      <c r="G28" s="72">
        <v>270130.48817832</v>
      </c>
      <c r="H28" s="80" t="s">
        <v>1966</v>
      </c>
    </row>
    <row r="29" spans="1:8" s="8" customFormat="1" ht="273.75" customHeight="1">
      <c r="A29" s="39" t="s">
        <v>1498</v>
      </c>
      <c r="B29" s="17" t="s">
        <v>1499</v>
      </c>
      <c r="C29" s="10" t="s">
        <v>1500</v>
      </c>
      <c r="D29" s="7" t="s">
        <v>7</v>
      </c>
      <c r="E29" s="6">
        <v>0</v>
      </c>
      <c r="F29" s="12">
        <v>0.19</v>
      </c>
      <c r="G29" s="72">
        <v>275764.25230200001</v>
      </c>
      <c r="H29" s="80" t="s">
        <v>1967</v>
      </c>
    </row>
    <row r="30" spans="1:8" s="8" customFormat="1" ht="262.5" customHeight="1">
      <c r="A30" s="32" t="s">
        <v>152</v>
      </c>
      <c r="B30" s="17" t="s">
        <v>122</v>
      </c>
      <c r="C30" s="11" t="s">
        <v>123</v>
      </c>
      <c r="D30" s="7" t="s">
        <v>7</v>
      </c>
      <c r="E30" s="6">
        <f>G30/1.19</f>
        <v>281559.56400000001</v>
      </c>
      <c r="F30" s="4">
        <v>0.19</v>
      </c>
      <c r="G30" s="72">
        <v>335055.88115999999</v>
      </c>
      <c r="H30" s="80" t="s">
        <v>1968</v>
      </c>
    </row>
    <row r="31" spans="1:8" s="8" customFormat="1" ht="273.75" customHeight="1">
      <c r="A31" s="32" t="s">
        <v>767</v>
      </c>
      <c r="B31" s="17" t="s">
        <v>768</v>
      </c>
      <c r="C31" s="10" t="s">
        <v>769</v>
      </c>
      <c r="D31" s="7" t="s">
        <v>22</v>
      </c>
      <c r="E31" s="6">
        <f>G31/1.19</f>
        <v>285257.3967741176</v>
      </c>
      <c r="F31" s="12">
        <v>0.19</v>
      </c>
      <c r="G31" s="72">
        <v>339456.30216119991</v>
      </c>
      <c r="H31" s="80" t="s">
        <v>1969</v>
      </c>
    </row>
    <row r="32" spans="1:8" s="8" customFormat="1" ht="291.75" customHeight="1">
      <c r="A32" s="32" t="s">
        <v>1510</v>
      </c>
      <c r="B32" s="17" t="s">
        <v>1511</v>
      </c>
      <c r="C32" s="10" t="s">
        <v>1512</v>
      </c>
      <c r="D32" s="7" t="s">
        <v>22</v>
      </c>
      <c r="E32" s="6">
        <v>0</v>
      </c>
      <c r="F32" s="12">
        <v>0.19</v>
      </c>
      <c r="G32" s="72">
        <v>384104.86799999996</v>
      </c>
      <c r="H32" s="80" t="s">
        <v>1970</v>
      </c>
    </row>
    <row r="33" spans="1:8" s="8" customFormat="1" ht="262.5" customHeight="1">
      <c r="A33" s="32" t="s">
        <v>773</v>
      </c>
      <c r="B33" s="17" t="s">
        <v>774</v>
      </c>
      <c r="C33" s="10" t="s">
        <v>775</v>
      </c>
      <c r="D33" s="7" t="s">
        <v>22</v>
      </c>
      <c r="E33" s="6">
        <f>G33/1.19</f>
        <v>323147.13694117655</v>
      </c>
      <c r="F33" s="12">
        <v>0.19</v>
      </c>
      <c r="G33" s="72">
        <v>384545.0929600001</v>
      </c>
      <c r="H33" s="80" t="s">
        <v>1971</v>
      </c>
    </row>
    <row r="34" spans="1:8" s="8" customFormat="1" ht="273.75" customHeight="1">
      <c r="A34" s="32" t="s">
        <v>124</v>
      </c>
      <c r="B34" s="9" t="s">
        <v>125</v>
      </c>
      <c r="C34" s="10" t="s">
        <v>126</v>
      </c>
      <c r="D34" s="7" t="s">
        <v>7</v>
      </c>
      <c r="E34" s="6">
        <f>G34/1.19</f>
        <v>337136.85423</v>
      </c>
      <c r="F34" s="12">
        <v>0.19</v>
      </c>
      <c r="G34" s="72">
        <v>401192.85653369996</v>
      </c>
      <c r="H34" s="80" t="s">
        <v>1972</v>
      </c>
    </row>
    <row r="35" spans="1:8" s="8" customFormat="1" ht="262.5" customHeight="1">
      <c r="A35" s="32" t="s">
        <v>1516</v>
      </c>
      <c r="B35" s="17" t="s">
        <v>1517</v>
      </c>
      <c r="C35" s="10" t="s">
        <v>1518</v>
      </c>
      <c r="D35" s="7" t="s">
        <v>22</v>
      </c>
      <c r="E35" s="6">
        <v>0</v>
      </c>
      <c r="F35" s="12">
        <v>0.19</v>
      </c>
      <c r="G35" s="72">
        <v>415256.63199999998</v>
      </c>
      <c r="H35" s="80" t="s">
        <v>1973</v>
      </c>
    </row>
    <row r="36" spans="1:8" s="8" customFormat="1" ht="264.75" customHeight="1">
      <c r="A36" s="32" t="s">
        <v>260</v>
      </c>
      <c r="B36" s="17" t="s">
        <v>270</v>
      </c>
      <c r="C36" s="11" t="s">
        <v>1278</v>
      </c>
      <c r="D36" s="7" t="s">
        <v>1279</v>
      </c>
      <c r="E36" s="6">
        <f>G36/1.19</f>
        <v>376932.34655999998</v>
      </c>
      <c r="F36" s="4">
        <v>0.19</v>
      </c>
      <c r="G36" s="72">
        <v>448549.49240639992</v>
      </c>
      <c r="H36" s="80" t="s">
        <v>1974</v>
      </c>
    </row>
    <row r="37" spans="1:8" s="8" customFormat="1" ht="262.5" customHeight="1">
      <c r="A37" s="32" t="s">
        <v>1501</v>
      </c>
      <c r="B37" s="17" t="s">
        <v>1502</v>
      </c>
      <c r="C37" s="10" t="s">
        <v>1503</v>
      </c>
      <c r="D37" s="7" t="s">
        <v>22</v>
      </c>
      <c r="E37" s="6">
        <v>0</v>
      </c>
      <c r="F37" s="12">
        <v>0.19</v>
      </c>
      <c r="G37" s="72">
        <v>490589.48399999994</v>
      </c>
      <c r="H37" s="80" t="s">
        <v>1975</v>
      </c>
    </row>
    <row r="38" spans="1:8" s="8" customFormat="1" ht="300.75" customHeight="1">
      <c r="A38" s="32" t="s">
        <v>205</v>
      </c>
      <c r="B38" s="9" t="s">
        <v>256</v>
      </c>
      <c r="C38" s="10" t="s">
        <v>257</v>
      </c>
      <c r="D38" s="7" t="s">
        <v>7</v>
      </c>
      <c r="E38" s="6">
        <v>346314.88920000003</v>
      </c>
      <c r="F38" s="12">
        <v>0.19</v>
      </c>
      <c r="G38" s="72">
        <v>517752.8782964999</v>
      </c>
      <c r="H38" s="80" t="s">
        <v>1976</v>
      </c>
    </row>
    <row r="39" spans="1:8" s="8" customFormat="1" ht="262.5" customHeight="1">
      <c r="A39" s="32" t="s">
        <v>758</v>
      </c>
      <c r="B39" s="17" t="s">
        <v>759</v>
      </c>
      <c r="C39" s="11" t="s">
        <v>760</v>
      </c>
      <c r="D39" s="7" t="s">
        <v>26</v>
      </c>
      <c r="E39" s="6">
        <f t="shared" ref="E39:E45" si="0">G39/1.19</f>
        <v>1221380.1357347257</v>
      </c>
      <c r="F39" s="4">
        <v>0.19</v>
      </c>
      <c r="G39" s="72">
        <v>1453442.3615243235</v>
      </c>
      <c r="H39" s="81" t="s">
        <v>1977</v>
      </c>
    </row>
    <row r="40" spans="1:8" s="8" customFormat="1" ht="273.75" customHeight="1">
      <c r="A40" s="62" t="s">
        <v>649</v>
      </c>
      <c r="B40" s="63" t="s">
        <v>650</v>
      </c>
      <c r="C40" s="64" t="s">
        <v>651</v>
      </c>
      <c r="D40" s="56" t="s">
        <v>26</v>
      </c>
      <c r="E40" s="57">
        <f t="shared" si="0"/>
        <v>1422366.4595190817</v>
      </c>
      <c r="F40" s="58">
        <v>0.19</v>
      </c>
      <c r="G40" s="72">
        <v>1692616.0868277072</v>
      </c>
      <c r="H40" s="80" t="s">
        <v>1978</v>
      </c>
    </row>
    <row r="41" spans="1:8" s="8" customFormat="1" ht="273.75" customHeight="1">
      <c r="A41" s="34" t="s">
        <v>1158</v>
      </c>
      <c r="B41" s="9" t="s">
        <v>1159</v>
      </c>
      <c r="C41" s="10" t="s">
        <v>1160</v>
      </c>
      <c r="D41" s="7" t="s">
        <v>1119</v>
      </c>
      <c r="E41" s="6">
        <f t="shared" si="0"/>
        <v>1628338.0292488448</v>
      </c>
      <c r="F41" s="12">
        <v>0.19</v>
      </c>
      <c r="G41" s="72">
        <v>1937722.2548061253</v>
      </c>
      <c r="H41" s="80" t="s">
        <v>1979</v>
      </c>
    </row>
    <row r="42" spans="1:8" s="8" customFormat="1" ht="273.75" customHeight="1">
      <c r="A42" s="43" t="s">
        <v>1164</v>
      </c>
      <c r="B42" s="17" t="s">
        <v>1165</v>
      </c>
      <c r="C42" s="36" t="s">
        <v>1166</v>
      </c>
      <c r="D42" s="7" t="s">
        <v>1119</v>
      </c>
      <c r="E42" s="6">
        <f t="shared" si="0"/>
        <v>1718806.2791098845</v>
      </c>
      <c r="F42" s="12">
        <v>0.19</v>
      </c>
      <c r="G42" s="72">
        <v>2045379.4721407625</v>
      </c>
      <c r="H42" s="80" t="s">
        <v>1980</v>
      </c>
    </row>
    <row r="43" spans="1:8" s="8" customFormat="1" ht="273.75" customHeight="1">
      <c r="A43" s="43" t="s">
        <v>1161</v>
      </c>
      <c r="B43" s="17" t="s">
        <v>1162</v>
      </c>
      <c r="C43" s="36" t="s">
        <v>1163</v>
      </c>
      <c r="D43" s="7" t="s">
        <v>1119</v>
      </c>
      <c r="E43" s="6">
        <f t="shared" si="0"/>
        <v>1809274.5289709235</v>
      </c>
      <c r="F43" s="12">
        <v>0.19</v>
      </c>
      <c r="G43" s="72">
        <v>2153036.689475399</v>
      </c>
      <c r="H43" s="80" t="s">
        <v>1981</v>
      </c>
    </row>
    <row r="44" spans="1:8" s="8" customFormat="1" ht="273.75" customHeight="1">
      <c r="A44" s="32" t="s">
        <v>1170</v>
      </c>
      <c r="B44" s="17" t="s">
        <v>1171</v>
      </c>
      <c r="C44" s="11" t="s">
        <v>1172</v>
      </c>
      <c r="D44" s="7" t="s">
        <v>25</v>
      </c>
      <c r="E44" s="6">
        <f t="shared" si="0"/>
        <v>1966222.2832941178</v>
      </c>
      <c r="F44" s="4">
        <v>0.19</v>
      </c>
      <c r="G44" s="72">
        <v>2339804.51712</v>
      </c>
      <c r="H44" s="80" t="s">
        <v>1982</v>
      </c>
    </row>
    <row r="45" spans="1:8" s="8" customFormat="1" ht="273.75" customHeight="1">
      <c r="A45" s="43" t="s">
        <v>1167</v>
      </c>
      <c r="B45" s="17" t="s">
        <v>1168</v>
      </c>
      <c r="C45" s="36" t="s">
        <v>1169</v>
      </c>
      <c r="D45" s="7" t="s">
        <v>1119</v>
      </c>
      <c r="E45" s="6">
        <f t="shared" si="0"/>
        <v>2352084.0281371586</v>
      </c>
      <c r="F45" s="12">
        <v>0.19</v>
      </c>
      <c r="G45" s="72">
        <v>2798979.9934832188</v>
      </c>
      <c r="H45" s="80" t="s">
        <v>1983</v>
      </c>
    </row>
  </sheetData>
  <autoFilter ref="A1:H45" xr:uid="{F1941067-3ABD-40D3-8CF3-997DFD921E05}">
    <sortState xmlns:xlrd2="http://schemas.microsoft.com/office/spreadsheetml/2017/richdata2" ref="A2:H45">
      <sortCondition ref="G1:G45"/>
    </sortState>
  </autoFilter>
  <conditionalFormatting sqref="A2">
    <cfRule type="expression" dxfId="193" priority="54">
      <formula>$T2="%DTO"</formula>
    </cfRule>
  </conditionalFormatting>
  <conditionalFormatting sqref="A3">
    <cfRule type="expression" dxfId="192" priority="86">
      <formula>#REF!="%DTO"</formula>
    </cfRule>
  </conditionalFormatting>
  <conditionalFormatting sqref="A4:A5">
    <cfRule type="expression" dxfId="191" priority="73">
      <formula>$T4="%DTO"</formula>
    </cfRule>
  </conditionalFormatting>
  <conditionalFormatting sqref="A6">
    <cfRule type="expression" dxfId="190" priority="69">
      <formula>$X6="%DTO"</formula>
    </cfRule>
  </conditionalFormatting>
  <conditionalFormatting sqref="A7">
    <cfRule type="expression" dxfId="189" priority="191">
      <formula>#REF!="%DTO"</formula>
    </cfRule>
  </conditionalFormatting>
  <conditionalFormatting sqref="A8">
    <cfRule type="expression" dxfId="188" priority="141">
      <formula>#REF!="%DTO"</formula>
    </cfRule>
  </conditionalFormatting>
  <conditionalFormatting sqref="A9">
    <cfRule type="expression" dxfId="187" priority="82">
      <formula>#REF!="%DTO"</formula>
    </cfRule>
  </conditionalFormatting>
  <conditionalFormatting sqref="A10:A25">
    <cfRule type="expression" dxfId="186" priority="16">
      <formula>$Z10="%DTO"</formula>
    </cfRule>
  </conditionalFormatting>
  <conditionalFormatting sqref="A26">
    <cfRule type="expression" dxfId="185" priority="58">
      <formula>$X26="%DTO"</formula>
    </cfRule>
  </conditionalFormatting>
  <conditionalFormatting sqref="A27">
    <cfRule type="expression" dxfId="184" priority="87">
      <formula>#REF!="%DTO"</formula>
    </cfRule>
  </conditionalFormatting>
  <conditionalFormatting sqref="A28 A35 A37:A39">
    <cfRule type="expression" dxfId="183" priority="64">
      <formula>$X28="%DTO"</formula>
    </cfRule>
  </conditionalFormatting>
  <conditionalFormatting sqref="A29">
    <cfRule type="expression" dxfId="182" priority="59">
      <formula>$X29="%DTO"</formula>
    </cfRule>
  </conditionalFormatting>
  <conditionalFormatting sqref="A30">
    <cfRule type="expression" dxfId="181" priority="63">
      <formula>$X30="%DTO"</formula>
    </cfRule>
  </conditionalFormatting>
  <conditionalFormatting sqref="A31">
    <cfRule type="expression" dxfId="180" priority="263">
      <formula>#REF!="%DTO"</formula>
    </cfRule>
  </conditionalFormatting>
  <conditionalFormatting sqref="A32">
    <cfRule type="expression" dxfId="179" priority="610">
      <formula>#REF!="%DTO"</formula>
    </cfRule>
  </conditionalFormatting>
  <conditionalFormatting sqref="A33">
    <cfRule type="expression" dxfId="178" priority="204">
      <formula>$X33="%DTO"</formula>
    </cfRule>
  </conditionalFormatting>
  <conditionalFormatting sqref="A34">
    <cfRule type="expression" dxfId="177" priority="57">
      <formula>$X34="%DTO"</formula>
    </cfRule>
  </conditionalFormatting>
  <conditionalFormatting sqref="A36">
    <cfRule type="expression" dxfId="176" priority="62">
      <formula>$X9="%DTO"</formula>
    </cfRule>
  </conditionalFormatting>
  <conditionalFormatting sqref="A40:A43">
    <cfRule type="expression" dxfId="175" priority="55">
      <formula>$X40="%DTO"</formula>
    </cfRule>
  </conditionalFormatting>
  <conditionalFormatting sqref="A44">
    <cfRule type="expression" dxfId="174" priority="277">
      <formula>#REF!="%DTO"</formula>
    </cfRule>
  </conditionalFormatting>
  <conditionalFormatting sqref="A45">
    <cfRule type="expression" dxfId="173" priority="127">
      <formula>$X45="%DTO"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33"/>
  <sheetViews>
    <sheetView topLeftCell="B1" zoomScale="70" zoomScaleNormal="70" workbookViewId="0">
      <pane ySplit="1" topLeftCell="A33" activePane="bottomLeft" state="frozen"/>
      <selection activeCell="D1" sqref="D1"/>
      <selection pane="bottomLeft" activeCell="A33" sqref="A33"/>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38" t="s">
        <v>616</v>
      </c>
      <c r="B2" s="17" t="s">
        <v>617</v>
      </c>
      <c r="C2" s="11" t="s">
        <v>618</v>
      </c>
      <c r="D2" s="7" t="s">
        <v>7</v>
      </c>
      <c r="E2" s="6">
        <f t="shared" ref="E2:E33" si="0">G2/1.19</f>
        <v>82904.420168067227</v>
      </c>
      <c r="F2" s="52">
        <v>0.19</v>
      </c>
      <c r="G2" s="72">
        <v>98656.26</v>
      </c>
      <c r="H2" s="80" t="s">
        <v>1984</v>
      </c>
    </row>
    <row r="3" spans="1:9" ht="294.75" customHeight="1">
      <c r="A3" s="38" t="s">
        <v>619</v>
      </c>
      <c r="B3" s="17" t="s">
        <v>620</v>
      </c>
      <c r="C3" s="11" t="s">
        <v>621</v>
      </c>
      <c r="D3" s="7" t="s">
        <v>7</v>
      </c>
      <c r="E3" s="6">
        <f t="shared" si="0"/>
        <v>109179.74789915966</v>
      </c>
      <c r="F3" s="12">
        <v>0.19</v>
      </c>
      <c r="G3" s="72">
        <v>129923.89999999998</v>
      </c>
      <c r="H3" s="80" t="s">
        <v>1985</v>
      </c>
    </row>
    <row r="4" spans="1:9" ht="279" customHeight="1">
      <c r="A4" s="32" t="s">
        <v>1427</v>
      </c>
      <c r="B4" s="9" t="s">
        <v>1428</v>
      </c>
      <c r="C4" s="10" t="s">
        <v>1429</v>
      </c>
      <c r="D4" s="7" t="s">
        <v>7</v>
      </c>
      <c r="E4" s="6">
        <f t="shared" si="0"/>
        <v>426301.27731092437</v>
      </c>
      <c r="F4" s="12">
        <v>0.19</v>
      </c>
      <c r="G4" s="72">
        <v>507298.51999999996</v>
      </c>
      <c r="H4" s="80" t="s">
        <v>1986</v>
      </c>
    </row>
    <row r="5" spans="1:9" s="8" customFormat="1" ht="288" customHeight="1">
      <c r="A5" s="32" t="s">
        <v>1304</v>
      </c>
      <c r="B5" s="17" t="s">
        <v>1305</v>
      </c>
      <c r="C5" s="11" t="s">
        <v>1306</v>
      </c>
      <c r="D5" s="7" t="s">
        <v>7</v>
      </c>
      <c r="E5" s="6">
        <f t="shared" si="0"/>
        <v>545366.56941176485</v>
      </c>
      <c r="F5" s="4">
        <v>0.19</v>
      </c>
      <c r="G5" s="72">
        <v>648986.21760000009</v>
      </c>
      <c r="H5" s="80" t="s">
        <v>1987</v>
      </c>
      <c r="I5" s="1"/>
    </row>
    <row r="6" spans="1:9" ht="284.25" customHeight="1">
      <c r="A6" s="32" t="s">
        <v>1424</v>
      </c>
      <c r="B6" s="9" t="s">
        <v>1425</v>
      </c>
      <c r="C6" s="10" t="s">
        <v>1426</v>
      </c>
      <c r="D6" s="7" t="s">
        <v>414</v>
      </c>
      <c r="E6" s="6">
        <f t="shared" si="0"/>
        <v>684116.15546218504</v>
      </c>
      <c r="F6" s="52">
        <v>0.19</v>
      </c>
      <c r="G6" s="72">
        <v>814098.22500000009</v>
      </c>
      <c r="H6" s="80" t="s">
        <v>1988</v>
      </c>
    </row>
    <row r="7" spans="1:9" ht="253.5" customHeight="1">
      <c r="A7" s="32" t="s">
        <v>1430</v>
      </c>
      <c r="B7" s="17" t="s">
        <v>1431</v>
      </c>
      <c r="C7" s="11" t="s">
        <v>1432</v>
      </c>
      <c r="D7" s="7" t="s">
        <v>7</v>
      </c>
      <c r="E7" s="6">
        <f t="shared" si="0"/>
        <v>743665.15294117655</v>
      </c>
      <c r="F7" s="4">
        <v>0.19</v>
      </c>
      <c r="G7" s="72">
        <v>884961.53200000001</v>
      </c>
      <c r="H7" s="80" t="s">
        <v>1989</v>
      </c>
    </row>
    <row r="8" spans="1:9" ht="282" customHeight="1">
      <c r="A8" s="32" t="s">
        <v>1421</v>
      </c>
      <c r="B8" s="9" t="s">
        <v>1422</v>
      </c>
      <c r="C8" s="10" t="s">
        <v>1423</v>
      </c>
      <c r="D8" s="7" t="s">
        <v>7</v>
      </c>
      <c r="E8" s="6">
        <f t="shared" si="0"/>
        <v>793242.57529411756</v>
      </c>
      <c r="F8" s="12">
        <v>0.19</v>
      </c>
      <c r="G8" s="72">
        <v>943958.6645999999</v>
      </c>
      <c r="H8" s="80" t="s">
        <v>1990</v>
      </c>
    </row>
    <row r="9" spans="1:9" ht="275.25" customHeight="1">
      <c r="A9" s="32" t="s">
        <v>1433</v>
      </c>
      <c r="B9" s="17" t="s">
        <v>1434</v>
      </c>
      <c r="C9" s="11" t="s">
        <v>1435</v>
      </c>
      <c r="D9" s="7" t="s">
        <v>7</v>
      </c>
      <c r="E9" s="6">
        <f t="shared" si="0"/>
        <v>842844.84705882345</v>
      </c>
      <c r="F9" s="42">
        <v>0.19</v>
      </c>
      <c r="G9" s="72">
        <v>1002985.3679999999</v>
      </c>
      <c r="H9" s="80" t="s">
        <v>1991</v>
      </c>
    </row>
    <row r="10" spans="1:9" ht="253.5" customHeight="1">
      <c r="A10" s="32" t="s">
        <v>1301</v>
      </c>
      <c r="B10" s="17" t="s">
        <v>1302</v>
      </c>
      <c r="C10" s="11" t="s">
        <v>1303</v>
      </c>
      <c r="D10" s="7" t="s">
        <v>7</v>
      </c>
      <c r="E10" s="6">
        <f t="shared" si="0"/>
        <v>1131750.4941176469</v>
      </c>
      <c r="F10" s="4">
        <v>0.19</v>
      </c>
      <c r="G10" s="72">
        <v>1346783.0879999998</v>
      </c>
      <c r="H10" s="80" t="s">
        <v>1992</v>
      </c>
    </row>
    <row r="11" spans="1:9" ht="253.5" customHeight="1">
      <c r="A11" s="32" t="s">
        <v>1441</v>
      </c>
      <c r="B11" s="17" t="s">
        <v>1442</v>
      </c>
      <c r="C11" s="11" t="s">
        <v>1443</v>
      </c>
      <c r="D11" s="7" t="s">
        <v>414</v>
      </c>
      <c r="E11" s="6">
        <f t="shared" si="0"/>
        <v>1298878.9810084032</v>
      </c>
      <c r="F11" s="4">
        <v>0.19</v>
      </c>
      <c r="G11" s="72">
        <v>1545665.9873999998</v>
      </c>
      <c r="H11" s="80" t="s">
        <v>1993</v>
      </c>
    </row>
    <row r="12" spans="1:9" ht="253.5" customHeight="1">
      <c r="A12" s="32" t="s">
        <v>1322</v>
      </c>
      <c r="B12" s="9" t="s">
        <v>1323</v>
      </c>
      <c r="C12" s="10" t="s">
        <v>1324</v>
      </c>
      <c r="D12" s="7" t="s">
        <v>415</v>
      </c>
      <c r="E12" s="6">
        <f t="shared" si="0"/>
        <v>1441547.596732941</v>
      </c>
      <c r="F12" s="12">
        <v>0.19</v>
      </c>
      <c r="G12" s="72">
        <v>1715441.6401121998</v>
      </c>
      <c r="H12" s="80" t="s">
        <v>1994</v>
      </c>
    </row>
    <row r="13" spans="1:9" ht="253.5" customHeight="1">
      <c r="A13" s="32" t="s">
        <v>867</v>
      </c>
      <c r="B13" s="17" t="s">
        <v>868</v>
      </c>
      <c r="C13" s="11" t="s">
        <v>869</v>
      </c>
      <c r="D13" s="7" t="s">
        <v>25</v>
      </c>
      <c r="E13" s="6">
        <f t="shared" si="0"/>
        <v>1516991.6684033617</v>
      </c>
      <c r="F13" s="4">
        <v>0.19</v>
      </c>
      <c r="G13" s="72">
        <v>1805220.0854000002</v>
      </c>
      <c r="H13" s="80" t="s">
        <v>1995</v>
      </c>
    </row>
    <row r="14" spans="1:9" s="8" customFormat="1" ht="252" customHeight="1">
      <c r="A14" s="32" t="s">
        <v>1447</v>
      </c>
      <c r="B14" s="17" t="s">
        <v>1448</v>
      </c>
      <c r="C14" s="11" t="s">
        <v>1449</v>
      </c>
      <c r="D14" s="7" t="s">
        <v>7</v>
      </c>
      <c r="E14" s="6">
        <f t="shared" si="0"/>
        <v>1556665.5689075629</v>
      </c>
      <c r="F14" s="42">
        <v>0.19</v>
      </c>
      <c r="G14" s="72">
        <v>1852432.0269999998</v>
      </c>
      <c r="H14" s="80" t="s">
        <v>1996</v>
      </c>
      <c r="I14" s="1"/>
    </row>
    <row r="15" spans="1:9" ht="253.5" customHeight="1">
      <c r="A15" s="32" t="s">
        <v>855</v>
      </c>
      <c r="B15" s="17" t="s">
        <v>856</v>
      </c>
      <c r="C15" s="11" t="s">
        <v>857</v>
      </c>
      <c r="D15" s="7" t="s">
        <v>414</v>
      </c>
      <c r="E15" s="6">
        <f t="shared" si="0"/>
        <v>1576491.5719327729</v>
      </c>
      <c r="F15" s="4">
        <v>0.19</v>
      </c>
      <c r="G15" s="72">
        <v>1876024.9705999997</v>
      </c>
      <c r="H15" s="80" t="s">
        <v>1997</v>
      </c>
    </row>
    <row r="16" spans="1:9" s="45" customFormat="1" ht="237.75" customHeight="1">
      <c r="A16" s="32" t="s">
        <v>1444</v>
      </c>
      <c r="B16" s="17" t="s">
        <v>1445</v>
      </c>
      <c r="C16" s="11" t="s">
        <v>1446</v>
      </c>
      <c r="D16" s="7" t="s">
        <v>414</v>
      </c>
      <c r="E16" s="6">
        <f t="shared" si="0"/>
        <v>1616167.7828571426</v>
      </c>
      <c r="F16" s="4">
        <v>0.19</v>
      </c>
      <c r="G16" s="72">
        <v>1923239.6615999998</v>
      </c>
      <c r="H16" s="80" t="s">
        <v>1998</v>
      </c>
      <c r="I16" s="1"/>
    </row>
    <row r="17" spans="1:9" s="8" customFormat="1" ht="270" customHeight="1">
      <c r="A17" s="32" t="s">
        <v>1438</v>
      </c>
      <c r="B17" s="17" t="s">
        <v>1439</v>
      </c>
      <c r="C17" s="11" t="s">
        <v>1440</v>
      </c>
      <c r="D17" s="7" t="s">
        <v>415</v>
      </c>
      <c r="E17" s="6">
        <f t="shared" si="0"/>
        <v>1729821.5741344534</v>
      </c>
      <c r="F17" s="4">
        <v>0.19</v>
      </c>
      <c r="G17" s="72">
        <v>2058487.6732199995</v>
      </c>
      <c r="H17" s="80" t="s">
        <v>1999</v>
      </c>
      <c r="I17" s="1"/>
    </row>
    <row r="18" spans="1:9" s="8" customFormat="1" ht="270" customHeight="1">
      <c r="A18" s="32" t="s">
        <v>852</v>
      </c>
      <c r="B18" s="17" t="s">
        <v>853</v>
      </c>
      <c r="C18" s="11" t="s">
        <v>854</v>
      </c>
      <c r="D18" s="7" t="s">
        <v>414</v>
      </c>
      <c r="E18" s="6">
        <f t="shared" si="0"/>
        <v>1764869.7963025211</v>
      </c>
      <c r="F18" s="4">
        <v>0.19</v>
      </c>
      <c r="G18" s="72">
        <v>2100195.0575999999</v>
      </c>
      <c r="H18" s="80" t="s">
        <v>2000</v>
      </c>
      <c r="I18" s="1"/>
    </row>
    <row r="19" spans="1:9" s="8" customFormat="1" ht="252" customHeight="1">
      <c r="A19" s="62" t="s">
        <v>1436</v>
      </c>
      <c r="B19" s="63" t="s">
        <v>1773</v>
      </c>
      <c r="C19" s="64" t="s">
        <v>1437</v>
      </c>
      <c r="D19" s="56" t="s">
        <v>25</v>
      </c>
      <c r="E19" s="57">
        <f t="shared" si="0"/>
        <v>1784819.8678991597</v>
      </c>
      <c r="F19" s="58">
        <v>0.19</v>
      </c>
      <c r="G19" s="72">
        <v>2123935.6428</v>
      </c>
      <c r="H19" s="80" t="s">
        <v>2001</v>
      </c>
      <c r="I19" s="1"/>
    </row>
    <row r="20" spans="1:9" s="8" customFormat="1" ht="252" customHeight="1">
      <c r="A20" s="32" t="s">
        <v>1450</v>
      </c>
      <c r="B20" s="17" t="s">
        <v>1451</v>
      </c>
      <c r="C20" s="11" t="s">
        <v>1452</v>
      </c>
      <c r="D20" s="7" t="s">
        <v>415</v>
      </c>
      <c r="E20" s="6">
        <f t="shared" si="0"/>
        <v>1922057.9483193276</v>
      </c>
      <c r="F20" s="4">
        <v>0.19</v>
      </c>
      <c r="G20" s="72">
        <v>2287248.9584999997</v>
      </c>
      <c r="H20" s="80" t="s">
        <v>2002</v>
      </c>
      <c r="I20" s="1"/>
    </row>
    <row r="21" spans="1:9" s="8" customFormat="1" ht="252" customHeight="1">
      <c r="A21" s="32" t="s">
        <v>1394</v>
      </c>
      <c r="B21" s="9" t="s">
        <v>1395</v>
      </c>
      <c r="C21" s="10" t="s">
        <v>1396</v>
      </c>
      <c r="D21" s="7" t="s">
        <v>415</v>
      </c>
      <c r="E21" s="6">
        <f t="shared" si="0"/>
        <v>2018141.187579832</v>
      </c>
      <c r="F21" s="12">
        <v>0.19</v>
      </c>
      <c r="G21" s="72">
        <v>2401588.0132200001</v>
      </c>
      <c r="H21" s="80" t="s">
        <v>2003</v>
      </c>
      <c r="I21" s="1"/>
    </row>
    <row r="22" spans="1:9" s="8" customFormat="1" ht="252" customHeight="1">
      <c r="A22" s="32" t="s">
        <v>861</v>
      </c>
      <c r="B22" s="17" t="s">
        <v>862</v>
      </c>
      <c r="C22" s="11" t="s">
        <v>863</v>
      </c>
      <c r="D22" s="7" t="s">
        <v>25</v>
      </c>
      <c r="E22" s="6">
        <f t="shared" si="0"/>
        <v>2181394.3373109242</v>
      </c>
      <c r="F22" s="4">
        <v>0.19</v>
      </c>
      <c r="G22" s="72">
        <v>2595859.2613999997</v>
      </c>
      <c r="H22" s="80" t="s">
        <v>2004</v>
      </c>
      <c r="I22" s="1"/>
    </row>
    <row r="23" spans="1:9" s="8" customFormat="1" ht="252" customHeight="1">
      <c r="A23" s="32" t="s">
        <v>1388</v>
      </c>
      <c r="B23" s="9" t="s">
        <v>1389</v>
      </c>
      <c r="C23" s="10" t="s">
        <v>1390</v>
      </c>
      <c r="D23" s="7" t="s">
        <v>7</v>
      </c>
      <c r="E23" s="6">
        <f t="shared" si="0"/>
        <v>2346027.4117647056</v>
      </c>
      <c r="F23" s="4">
        <v>0.19</v>
      </c>
      <c r="G23" s="72">
        <v>2791772.6199999996</v>
      </c>
      <c r="H23" s="80" t="s">
        <v>2005</v>
      </c>
      <c r="I23" s="1"/>
    </row>
    <row r="24" spans="1:9" s="8" customFormat="1" ht="252" customHeight="1">
      <c r="A24" s="32" t="s">
        <v>1126</v>
      </c>
      <c r="B24" s="17" t="s">
        <v>1127</v>
      </c>
      <c r="C24" s="11" t="s">
        <v>1128</v>
      </c>
      <c r="D24" s="7" t="s">
        <v>414</v>
      </c>
      <c r="E24" s="6">
        <f t="shared" si="0"/>
        <v>2458946.0937815122</v>
      </c>
      <c r="F24" s="4">
        <v>0.19</v>
      </c>
      <c r="G24" s="72">
        <v>2926145.8515999992</v>
      </c>
      <c r="H24" s="80" t="s">
        <v>2006</v>
      </c>
      <c r="I24" s="1"/>
    </row>
    <row r="25" spans="1:9" s="8" customFormat="1" ht="252" customHeight="1">
      <c r="A25" s="32" t="s">
        <v>858</v>
      </c>
      <c r="B25" s="17" t="s">
        <v>859</v>
      </c>
      <c r="C25" s="11" t="s">
        <v>860</v>
      </c>
      <c r="D25" s="7" t="s">
        <v>25</v>
      </c>
      <c r="E25" s="6">
        <f t="shared" si="0"/>
        <v>2478790.1934453789</v>
      </c>
      <c r="F25" s="4">
        <v>0.19</v>
      </c>
      <c r="G25" s="72">
        <v>2949760.3302000007</v>
      </c>
      <c r="H25" s="80" t="s">
        <v>2007</v>
      </c>
      <c r="I25" s="1"/>
    </row>
    <row r="26" spans="1:9" s="8" customFormat="1" ht="252" customHeight="1">
      <c r="A26" s="32" t="s">
        <v>1391</v>
      </c>
      <c r="B26" s="9" t="s">
        <v>1392</v>
      </c>
      <c r="C26" s="10" t="s">
        <v>1393</v>
      </c>
      <c r="D26" s="7" t="s">
        <v>415</v>
      </c>
      <c r="E26" s="6">
        <f t="shared" si="0"/>
        <v>2594790.0251243701</v>
      </c>
      <c r="F26" s="4">
        <v>0.19</v>
      </c>
      <c r="G26" s="72">
        <v>3087800.1298980005</v>
      </c>
      <c r="H26" s="80" t="s">
        <v>2008</v>
      </c>
      <c r="I26" s="1"/>
    </row>
    <row r="27" spans="1:9" s="8" customFormat="1" ht="252" customHeight="1">
      <c r="A27" s="32" t="s">
        <v>1116</v>
      </c>
      <c r="B27" s="17" t="s">
        <v>1117</v>
      </c>
      <c r="C27" s="11" t="s">
        <v>1118</v>
      </c>
      <c r="D27" s="7" t="s">
        <v>7</v>
      </c>
      <c r="E27" s="6">
        <f t="shared" si="0"/>
        <v>2677243.9915966387</v>
      </c>
      <c r="F27" s="4">
        <v>0.19</v>
      </c>
      <c r="G27" s="72">
        <v>3185920.3499999996</v>
      </c>
      <c r="H27" s="80" t="s">
        <v>2009</v>
      </c>
      <c r="I27" s="1"/>
    </row>
    <row r="28" spans="1:9" s="8" customFormat="1" ht="252" customHeight="1">
      <c r="A28" s="32" t="s">
        <v>864</v>
      </c>
      <c r="B28" s="17" t="s">
        <v>865</v>
      </c>
      <c r="C28" s="11" t="s">
        <v>866</v>
      </c>
      <c r="D28" s="7" t="s">
        <v>25</v>
      </c>
      <c r="E28" s="6">
        <f t="shared" si="0"/>
        <v>3172991.4519327725</v>
      </c>
      <c r="F28" s="4">
        <v>0.19</v>
      </c>
      <c r="G28" s="72">
        <v>3775859.8277999992</v>
      </c>
      <c r="H28" s="80" t="s">
        <v>2010</v>
      </c>
      <c r="I28" s="1"/>
    </row>
    <row r="29" spans="1:9" s="8" customFormat="1" ht="252" customHeight="1">
      <c r="A29" s="32" t="s">
        <v>1132</v>
      </c>
      <c r="B29" s="17" t="s">
        <v>1133</v>
      </c>
      <c r="C29" s="11" t="s">
        <v>1134</v>
      </c>
      <c r="D29" s="7" t="s">
        <v>414</v>
      </c>
      <c r="E29" s="6">
        <f t="shared" si="0"/>
        <v>3252306.9665546222</v>
      </c>
      <c r="F29" s="4">
        <v>0.19</v>
      </c>
      <c r="G29" s="72">
        <v>3870245.2902000002</v>
      </c>
      <c r="H29" s="80" t="s">
        <v>2011</v>
      </c>
      <c r="I29" s="1"/>
    </row>
    <row r="30" spans="1:9" s="8" customFormat="1" ht="252" customHeight="1">
      <c r="A30" s="32" t="s">
        <v>1120</v>
      </c>
      <c r="B30" s="17" t="s">
        <v>1121</v>
      </c>
      <c r="C30" s="11" t="s">
        <v>1122</v>
      </c>
      <c r="D30" s="7" t="s">
        <v>25</v>
      </c>
      <c r="E30" s="6">
        <f t="shared" si="0"/>
        <v>3272017.7460504198</v>
      </c>
      <c r="F30" s="4">
        <v>0.19</v>
      </c>
      <c r="G30" s="72">
        <v>3893701.1177999992</v>
      </c>
      <c r="H30" s="80" t="s">
        <v>2012</v>
      </c>
      <c r="I30" s="1"/>
    </row>
    <row r="31" spans="1:9" s="8" customFormat="1" ht="270" customHeight="1">
      <c r="A31" s="32" t="s">
        <v>1129</v>
      </c>
      <c r="B31" s="17" t="s">
        <v>1130</v>
      </c>
      <c r="C31" s="11" t="s">
        <v>1131</v>
      </c>
      <c r="D31" s="7" t="s">
        <v>25</v>
      </c>
      <c r="E31" s="6">
        <f t="shared" si="0"/>
        <v>3371422.8300840338</v>
      </c>
      <c r="F31" s="4">
        <v>0.19</v>
      </c>
      <c r="G31" s="72">
        <v>4011993.1677999999</v>
      </c>
      <c r="H31" s="81" t="s">
        <v>2013</v>
      </c>
      <c r="I31" s="1"/>
    </row>
    <row r="32" spans="1:9" s="8" customFormat="1" ht="270" customHeight="1">
      <c r="A32" s="32" t="s">
        <v>1123</v>
      </c>
      <c r="B32" s="17" t="s">
        <v>1124</v>
      </c>
      <c r="C32" s="11" t="s">
        <v>1125</v>
      </c>
      <c r="D32" s="7" t="s">
        <v>25</v>
      </c>
      <c r="E32" s="6">
        <f t="shared" si="0"/>
        <v>5205625.0038655465</v>
      </c>
      <c r="F32" s="4">
        <v>0.19</v>
      </c>
      <c r="G32" s="72">
        <v>6194693.7545999996</v>
      </c>
      <c r="H32" s="80" t="s">
        <v>2014</v>
      </c>
      <c r="I32" s="1"/>
    </row>
    <row r="33" spans="1:9" s="8" customFormat="1" ht="270" customHeight="1">
      <c r="A33" s="32" t="s">
        <v>1385</v>
      </c>
      <c r="B33" s="17" t="s">
        <v>1386</v>
      </c>
      <c r="C33" s="11" t="s">
        <v>1387</v>
      </c>
      <c r="D33" s="7" t="s">
        <v>415</v>
      </c>
      <c r="E33" s="6">
        <f t="shared" si="0"/>
        <v>6727258.7065255456</v>
      </c>
      <c r="F33" s="4">
        <v>0.19</v>
      </c>
      <c r="G33" s="72">
        <v>8005437.8607653994</v>
      </c>
      <c r="H33" s="80" t="s">
        <v>2015</v>
      </c>
      <c r="I33" s="1"/>
    </row>
  </sheetData>
  <autoFilter ref="A1:H33" xr:uid="{A0B1DA42-0B80-4E7A-8DFF-F83DAF83E144}">
    <sortState xmlns:xlrd2="http://schemas.microsoft.com/office/spreadsheetml/2017/richdata2" ref="A2:H33">
      <sortCondition ref="G1:G33"/>
    </sortState>
  </autoFilter>
  <sortState xmlns:xlrd2="http://schemas.microsoft.com/office/spreadsheetml/2017/richdata2" ref="A2:H33">
    <sortCondition descending="1" ref="G2:G33"/>
  </sortState>
  <conditionalFormatting sqref="A2 A7 A24:A30 A9:A10">
    <cfRule type="expression" dxfId="172" priority="112">
      <formula>#REF!="%DTO"</formula>
    </cfRule>
  </conditionalFormatting>
  <conditionalFormatting sqref="A3">
    <cfRule type="expression" dxfId="171" priority="149">
      <formula>#REF!="%DTO"</formula>
    </cfRule>
  </conditionalFormatting>
  <conditionalFormatting sqref="A4:A7">
    <cfRule type="expression" dxfId="170" priority="141">
      <formula>#REF!="%DTO"</formula>
    </cfRule>
  </conditionalFormatting>
  <conditionalFormatting sqref="A8">
    <cfRule type="expression" dxfId="169" priority="49">
      <formula>$W8="%DTO"</formula>
    </cfRule>
  </conditionalFormatting>
  <conditionalFormatting sqref="A11">
    <cfRule type="expression" dxfId="168" priority="48">
      <formula>$W11="%DTO"</formula>
    </cfRule>
  </conditionalFormatting>
  <conditionalFormatting sqref="A12">
    <cfRule type="expression" dxfId="167" priority="92">
      <formula>#REF!="%DTO"</formula>
    </cfRule>
  </conditionalFormatting>
  <conditionalFormatting sqref="A13">
    <cfRule type="expression" dxfId="166" priority="124">
      <formula>$W13="%DTO"</formula>
    </cfRule>
  </conditionalFormatting>
  <conditionalFormatting sqref="A14">
    <cfRule type="expression" dxfId="165" priority="67">
      <formula>#REF!="%DTO"</formula>
    </cfRule>
  </conditionalFormatting>
  <conditionalFormatting sqref="A15">
    <cfRule type="expression" dxfId="164" priority="84">
      <formula>#REF!="%DTO"</formula>
    </cfRule>
  </conditionalFormatting>
  <conditionalFormatting sqref="A16">
    <cfRule type="expression" dxfId="163" priority="58">
      <formula>$V16="%DTO"</formula>
    </cfRule>
  </conditionalFormatting>
  <conditionalFormatting sqref="A17">
    <cfRule type="expression" dxfId="162" priority="59">
      <formula>$P17="%DTO"</formula>
    </cfRule>
  </conditionalFormatting>
  <conditionalFormatting sqref="A18">
    <cfRule type="expression" dxfId="161" priority="62">
      <formula>#REF!="%DTO"</formula>
    </cfRule>
  </conditionalFormatting>
  <conditionalFormatting sqref="A19">
    <cfRule type="expression" dxfId="160" priority="70">
      <formula>#REF!="%DTO"</formula>
    </cfRule>
  </conditionalFormatting>
  <conditionalFormatting sqref="A20:A23">
    <cfRule type="expression" dxfId="159" priority="17">
      <formula>$U20="%DTO"</formula>
    </cfRule>
  </conditionalFormatting>
  <conditionalFormatting sqref="A31:A33">
    <cfRule type="expression" dxfId="158" priority="277">
      <formula>#REF!="%DTO"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31"/>
  <sheetViews>
    <sheetView zoomScale="75" zoomScaleNormal="75" workbookViewId="0">
      <pane ySplit="1" topLeftCell="A31" activePane="bottomLeft" state="frozen"/>
      <selection activeCell="D1" sqref="D1"/>
      <selection pane="bottomLeft" activeCell="A31" sqref="A31"/>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1233</v>
      </c>
      <c r="B2" s="17" t="s">
        <v>1234</v>
      </c>
      <c r="C2" s="11" t="s">
        <v>1235</v>
      </c>
      <c r="D2" s="7" t="s">
        <v>7</v>
      </c>
      <c r="E2" s="6">
        <f t="shared" ref="E2:E31" si="0">G2/1.19</f>
        <v>40186.932773109234</v>
      </c>
      <c r="F2" s="4">
        <v>0.19</v>
      </c>
      <c r="G2" s="72">
        <v>47822.44999999999</v>
      </c>
      <c r="H2" s="80" t="s">
        <v>2016</v>
      </c>
      <c r="I2" s="73">
        <v>1.18</v>
      </c>
    </row>
    <row r="3" spans="1:9" ht="281.25" customHeight="1">
      <c r="A3" s="32" t="s">
        <v>1236</v>
      </c>
      <c r="B3" s="17" t="s">
        <v>1237</v>
      </c>
      <c r="C3" s="11" t="s">
        <v>1238</v>
      </c>
      <c r="D3" s="7" t="s">
        <v>7</v>
      </c>
      <c r="E3" s="6">
        <f t="shared" si="0"/>
        <v>40186.932773109234</v>
      </c>
      <c r="F3" s="4">
        <v>0.19</v>
      </c>
      <c r="G3" s="72">
        <v>47822.44999999999</v>
      </c>
      <c r="H3" s="80" t="s">
        <v>2017</v>
      </c>
    </row>
    <row r="4" spans="1:9" ht="281.25" customHeight="1">
      <c r="A4" s="32" t="s">
        <v>1254</v>
      </c>
      <c r="B4" s="9" t="s">
        <v>1255</v>
      </c>
      <c r="C4" s="10" t="s">
        <v>1256</v>
      </c>
      <c r="D4" s="7" t="s">
        <v>7</v>
      </c>
      <c r="E4" s="6">
        <f t="shared" si="0"/>
        <v>40186.932773109234</v>
      </c>
      <c r="F4" s="4">
        <v>0.19</v>
      </c>
      <c r="G4" s="72">
        <v>47822.44999999999</v>
      </c>
      <c r="H4" s="80" t="s">
        <v>2018</v>
      </c>
    </row>
    <row r="5" spans="1:9" ht="281.25" customHeight="1">
      <c r="A5" s="32" t="s">
        <v>646</v>
      </c>
      <c r="B5" s="9" t="s">
        <v>647</v>
      </c>
      <c r="C5" s="10" t="s">
        <v>648</v>
      </c>
      <c r="D5" s="7" t="s">
        <v>7</v>
      </c>
      <c r="E5" s="6">
        <f t="shared" si="0"/>
        <v>52649.448235294105</v>
      </c>
      <c r="F5" s="4">
        <v>0.19</v>
      </c>
      <c r="G5" s="72">
        <v>62652.843399999983</v>
      </c>
      <c r="H5" s="80" t="s">
        <v>2019</v>
      </c>
    </row>
    <row r="6" spans="1:9" ht="281.25" customHeight="1">
      <c r="A6" s="32" t="s">
        <v>188</v>
      </c>
      <c r="B6" s="9" t="s">
        <v>219</v>
      </c>
      <c r="C6" s="10" t="s">
        <v>220</v>
      </c>
      <c r="D6" s="7" t="s">
        <v>129</v>
      </c>
      <c r="E6" s="6">
        <f t="shared" si="0"/>
        <v>81211.316875058837</v>
      </c>
      <c r="F6" s="12">
        <v>0.19</v>
      </c>
      <c r="G6" s="72">
        <v>96641.467081320006</v>
      </c>
      <c r="H6" s="80" t="s">
        <v>2020</v>
      </c>
    </row>
    <row r="7" spans="1:9" s="8" customFormat="1" ht="296.25" customHeight="1">
      <c r="A7" s="32" t="s">
        <v>1401</v>
      </c>
      <c r="B7" s="9" t="s">
        <v>1402</v>
      </c>
      <c r="C7" s="10" t="s">
        <v>1403</v>
      </c>
      <c r="D7" s="7" t="s">
        <v>1404</v>
      </c>
      <c r="E7" s="6">
        <f t="shared" si="0"/>
        <v>101686.3334117647</v>
      </c>
      <c r="F7" s="12">
        <v>0.19</v>
      </c>
      <c r="G7" s="72">
        <v>121006.73675999999</v>
      </c>
      <c r="H7" s="80" t="s">
        <v>2021</v>
      </c>
    </row>
    <row r="8" spans="1:9" ht="281.25" customHeight="1">
      <c r="A8" s="32" t="s">
        <v>1519</v>
      </c>
      <c r="B8" s="9" t="s">
        <v>1520</v>
      </c>
      <c r="C8" s="10" t="s">
        <v>1521</v>
      </c>
      <c r="D8" s="7" t="s">
        <v>1404</v>
      </c>
      <c r="E8" s="6">
        <f t="shared" si="0"/>
        <v>101686.3334117647</v>
      </c>
      <c r="F8" s="4">
        <v>0.19</v>
      </c>
      <c r="G8" s="72">
        <v>121006.73675999999</v>
      </c>
      <c r="H8" s="80" t="s">
        <v>2022</v>
      </c>
    </row>
    <row r="9" spans="1:9" ht="281.25" customHeight="1">
      <c r="A9" s="32" t="s">
        <v>262</v>
      </c>
      <c r="B9" s="9" t="s">
        <v>274</v>
      </c>
      <c r="C9" s="10" t="s">
        <v>275</v>
      </c>
      <c r="D9" s="7" t="s">
        <v>129</v>
      </c>
      <c r="E9" s="6">
        <f t="shared" si="0"/>
        <v>151613.16015058823</v>
      </c>
      <c r="F9" s="12">
        <v>0.19</v>
      </c>
      <c r="G9" s="72">
        <v>180419.66057919999</v>
      </c>
      <c r="H9" s="80" t="s">
        <v>2023</v>
      </c>
    </row>
    <row r="10" spans="1:9" ht="281.25" customHeight="1">
      <c r="A10" s="32" t="s">
        <v>1239</v>
      </c>
      <c r="B10" s="9" t="s">
        <v>1240</v>
      </c>
      <c r="C10" s="10" t="s">
        <v>1241</v>
      </c>
      <c r="D10" s="7" t="s">
        <v>7</v>
      </c>
      <c r="E10" s="6">
        <f t="shared" si="0"/>
        <v>165117.4</v>
      </c>
      <c r="F10" s="4">
        <v>0.19</v>
      </c>
      <c r="G10" s="72">
        <v>196489.70599999998</v>
      </c>
      <c r="H10" s="80" t="s">
        <v>2024</v>
      </c>
    </row>
    <row r="11" spans="1:9" ht="281.25" customHeight="1">
      <c r="A11" s="32" t="s">
        <v>407</v>
      </c>
      <c r="B11" s="17" t="s">
        <v>408</v>
      </c>
      <c r="C11" s="11" t="s">
        <v>409</v>
      </c>
      <c r="D11" s="7" t="s">
        <v>7</v>
      </c>
      <c r="E11" s="6">
        <f t="shared" si="0"/>
        <v>204161.11576087394</v>
      </c>
      <c r="F11" s="12">
        <v>0.19</v>
      </c>
      <c r="G11" s="72">
        <v>242951.72775543999</v>
      </c>
      <c r="H11" s="80" t="s">
        <v>2025</v>
      </c>
    </row>
    <row r="12" spans="1:9" ht="281.25" customHeight="1">
      <c r="A12" s="32" t="s">
        <v>154</v>
      </c>
      <c r="B12" s="17" t="s">
        <v>127</v>
      </c>
      <c r="C12" s="11" t="s">
        <v>128</v>
      </c>
      <c r="D12" s="7" t="s">
        <v>129</v>
      </c>
      <c r="E12" s="6">
        <f t="shared" si="0"/>
        <v>267633.16889747896</v>
      </c>
      <c r="F12" s="12">
        <v>0.19</v>
      </c>
      <c r="G12" s="72">
        <v>318483.47098799993</v>
      </c>
      <c r="H12" s="80" t="s">
        <v>2026</v>
      </c>
    </row>
    <row r="13" spans="1:9" ht="281.25" customHeight="1">
      <c r="A13" s="32" t="s">
        <v>410</v>
      </c>
      <c r="B13" s="17" t="s">
        <v>411</v>
      </c>
      <c r="C13" s="11" t="s">
        <v>412</v>
      </c>
      <c r="D13" s="7" t="s">
        <v>7</v>
      </c>
      <c r="E13" s="6">
        <f t="shared" si="0"/>
        <v>356893.16467033618</v>
      </c>
      <c r="F13" s="12">
        <v>0.19</v>
      </c>
      <c r="G13" s="72">
        <v>424702.86595770001</v>
      </c>
      <c r="H13" s="80" t="s">
        <v>2027</v>
      </c>
    </row>
    <row r="14" spans="1:9" ht="294.75" customHeight="1">
      <c r="A14" s="32" t="s">
        <v>489</v>
      </c>
      <c r="B14" s="9" t="s">
        <v>490</v>
      </c>
      <c r="C14" s="10" t="s">
        <v>491</v>
      </c>
      <c r="D14" s="7" t="s">
        <v>129</v>
      </c>
      <c r="E14" s="6">
        <f t="shared" si="0"/>
        <v>505606.20564705884</v>
      </c>
      <c r="F14" s="12">
        <v>0.19</v>
      </c>
      <c r="G14" s="72">
        <v>601671.38471999997</v>
      </c>
      <c r="H14" s="81" t="s">
        <v>2028</v>
      </c>
    </row>
    <row r="15" spans="1:9" ht="281.25" customHeight="1">
      <c r="A15" s="32" t="s">
        <v>130</v>
      </c>
      <c r="B15" s="17" t="s">
        <v>131</v>
      </c>
      <c r="C15" s="11" t="s">
        <v>132</v>
      </c>
      <c r="D15" s="7" t="s">
        <v>129</v>
      </c>
      <c r="E15" s="6">
        <f t="shared" si="0"/>
        <v>535332.31920050422</v>
      </c>
      <c r="F15" s="4">
        <v>0.19</v>
      </c>
      <c r="G15" s="72">
        <v>637045.45984859997</v>
      </c>
      <c r="H15" s="80" t="s">
        <v>2029</v>
      </c>
    </row>
    <row r="16" spans="1:9" ht="285" customHeight="1">
      <c r="A16" s="32" t="s">
        <v>1328</v>
      </c>
      <c r="B16" s="17" t="s">
        <v>1329</v>
      </c>
      <c r="C16" s="11" t="s">
        <v>1330</v>
      </c>
      <c r="D16" s="7" t="s">
        <v>129</v>
      </c>
      <c r="E16" s="6">
        <f t="shared" si="0"/>
        <v>594874.25336509245</v>
      </c>
      <c r="F16" s="4">
        <v>0.19</v>
      </c>
      <c r="G16" s="72">
        <v>707900.36150445999</v>
      </c>
      <c r="H16" s="80" t="s">
        <v>2030</v>
      </c>
    </row>
    <row r="17" spans="1:8" ht="281.25" customHeight="1">
      <c r="A17" s="32" t="s">
        <v>1275</v>
      </c>
      <c r="B17" s="9" t="s">
        <v>1276</v>
      </c>
      <c r="C17" s="10" t="s">
        <v>1277</v>
      </c>
      <c r="D17" s="7" t="s">
        <v>1119</v>
      </c>
      <c r="E17" s="6">
        <f t="shared" si="0"/>
        <v>614743.71093445388</v>
      </c>
      <c r="F17" s="4">
        <v>0.19</v>
      </c>
      <c r="G17" s="72">
        <v>731545.01601200004</v>
      </c>
      <c r="H17" s="80" t="s">
        <v>2031</v>
      </c>
    </row>
    <row r="18" spans="1:8" ht="281.25" customHeight="1">
      <c r="A18" s="32" t="s">
        <v>155</v>
      </c>
      <c r="B18" s="17" t="s">
        <v>133</v>
      </c>
      <c r="C18" s="11" t="s">
        <v>134</v>
      </c>
      <c r="D18" s="7" t="s">
        <v>25</v>
      </c>
      <c r="E18" s="6">
        <f t="shared" si="0"/>
        <v>694004.92235294124</v>
      </c>
      <c r="F18" s="12">
        <v>0.19</v>
      </c>
      <c r="G18" s="72">
        <v>825865.85759999999</v>
      </c>
      <c r="H18" s="80" t="s">
        <v>2032</v>
      </c>
    </row>
    <row r="19" spans="1:8" s="8" customFormat="1" ht="249" customHeight="1">
      <c r="A19" s="32" t="s">
        <v>1242</v>
      </c>
      <c r="B19" s="9" t="s">
        <v>1243</v>
      </c>
      <c r="C19" s="10" t="s">
        <v>1244</v>
      </c>
      <c r="D19" s="7" t="s">
        <v>413</v>
      </c>
      <c r="E19" s="6">
        <f t="shared" si="0"/>
        <v>726693.77815126057</v>
      </c>
      <c r="F19" s="4">
        <v>0.19</v>
      </c>
      <c r="G19" s="72">
        <v>864765.59600000002</v>
      </c>
      <c r="H19" s="80" t="s">
        <v>2033</v>
      </c>
    </row>
    <row r="20" spans="1:8" s="8" customFormat="1" ht="295.5" customHeight="1">
      <c r="A20" s="32" t="s">
        <v>422</v>
      </c>
      <c r="B20" s="9" t="s">
        <v>423</v>
      </c>
      <c r="C20" s="10" t="s">
        <v>424</v>
      </c>
      <c r="D20" s="7" t="s">
        <v>415</v>
      </c>
      <c r="E20" s="6">
        <f t="shared" si="0"/>
        <v>771985.66688571428</v>
      </c>
      <c r="F20" s="12">
        <v>0.19</v>
      </c>
      <c r="G20" s="72">
        <v>918662.94359399995</v>
      </c>
      <c r="H20" s="80" t="s">
        <v>2034</v>
      </c>
    </row>
    <row r="21" spans="1:8" s="8" customFormat="1" ht="249" customHeight="1">
      <c r="A21" s="32" t="s">
        <v>1248</v>
      </c>
      <c r="B21" s="17" t="s">
        <v>1249</v>
      </c>
      <c r="C21" s="11" t="s">
        <v>1250</v>
      </c>
      <c r="D21" s="7" t="s">
        <v>129</v>
      </c>
      <c r="E21" s="6">
        <f t="shared" si="0"/>
        <v>772449.64188420167</v>
      </c>
      <c r="F21" s="4">
        <v>0.19</v>
      </c>
      <c r="G21" s="72">
        <v>919215.07384219998</v>
      </c>
      <c r="H21" s="80" t="s">
        <v>2035</v>
      </c>
    </row>
    <row r="22" spans="1:8" s="8" customFormat="1" ht="295.5" customHeight="1">
      <c r="A22" s="32" t="s">
        <v>1251</v>
      </c>
      <c r="B22" s="17" t="s">
        <v>1252</v>
      </c>
      <c r="C22" s="11" t="s">
        <v>1253</v>
      </c>
      <c r="D22" s="7" t="s">
        <v>129</v>
      </c>
      <c r="E22" s="6">
        <f t="shared" si="0"/>
        <v>922109.64151260513</v>
      </c>
      <c r="F22" s="4">
        <v>0.19</v>
      </c>
      <c r="G22" s="72">
        <v>1097310.4734</v>
      </c>
      <c r="H22" s="80" t="s">
        <v>2036</v>
      </c>
    </row>
    <row r="23" spans="1:8" s="8" customFormat="1" ht="249" customHeight="1">
      <c r="A23" s="32" t="s">
        <v>425</v>
      </c>
      <c r="B23" s="9" t="s">
        <v>426</v>
      </c>
      <c r="C23" s="10" t="s">
        <v>427</v>
      </c>
      <c r="D23" s="7" t="s">
        <v>415</v>
      </c>
      <c r="E23" s="6">
        <f t="shared" si="0"/>
        <v>965233.40220352949</v>
      </c>
      <c r="F23" s="12">
        <v>0.19</v>
      </c>
      <c r="G23" s="72">
        <v>1148627.7486222</v>
      </c>
      <c r="H23" s="80" t="s">
        <v>2037</v>
      </c>
    </row>
    <row r="24" spans="1:8" s="8" customFormat="1" ht="318" customHeight="1">
      <c r="A24" s="34" t="s">
        <v>1266</v>
      </c>
      <c r="B24" s="17" t="s">
        <v>1267</v>
      </c>
      <c r="C24" s="11" t="s">
        <v>1268</v>
      </c>
      <c r="D24" s="7" t="s">
        <v>25</v>
      </c>
      <c r="E24" s="6">
        <f t="shared" si="0"/>
        <v>991506.1058823528</v>
      </c>
      <c r="F24" s="4">
        <v>0.19</v>
      </c>
      <c r="G24" s="72">
        <v>1179892.2659999998</v>
      </c>
      <c r="H24" s="80" t="s">
        <v>2038</v>
      </c>
    </row>
    <row r="25" spans="1:8" s="8" customFormat="1" ht="296.25" customHeight="1">
      <c r="A25" s="34" t="s">
        <v>1272</v>
      </c>
      <c r="B25" s="9" t="s">
        <v>1273</v>
      </c>
      <c r="C25" s="10" t="s">
        <v>1274</v>
      </c>
      <c r="D25" s="7" t="s">
        <v>415</v>
      </c>
      <c r="E25" s="6">
        <f t="shared" si="0"/>
        <v>1153206.3738781509</v>
      </c>
      <c r="F25" s="4">
        <v>0.19</v>
      </c>
      <c r="G25" s="72">
        <v>1372315.5849149995</v>
      </c>
      <c r="H25" s="80" t="s">
        <v>2039</v>
      </c>
    </row>
    <row r="26" spans="1:8" s="8" customFormat="1" ht="296.25" customHeight="1">
      <c r="A26" s="34" t="s">
        <v>1260</v>
      </c>
      <c r="B26" s="17" t="s">
        <v>1261</v>
      </c>
      <c r="C26" s="11" t="s">
        <v>1262</v>
      </c>
      <c r="D26" s="7" t="s">
        <v>1119</v>
      </c>
      <c r="E26" s="6">
        <f t="shared" si="0"/>
        <v>1229550.5768571428</v>
      </c>
      <c r="F26" s="4">
        <v>0.19</v>
      </c>
      <c r="G26" s="72">
        <v>1463165.18646</v>
      </c>
      <c r="H26" s="80" t="s">
        <v>2040</v>
      </c>
    </row>
    <row r="27" spans="1:8" s="8" customFormat="1" ht="296.25" customHeight="1">
      <c r="A27" s="32" t="s">
        <v>1269</v>
      </c>
      <c r="B27" s="9" t="s">
        <v>1270</v>
      </c>
      <c r="C27" s="10" t="s">
        <v>1271</v>
      </c>
      <c r="D27" s="7" t="s">
        <v>1119</v>
      </c>
      <c r="E27" s="6">
        <f t="shared" si="0"/>
        <v>1289068.2667546219</v>
      </c>
      <c r="F27" s="4">
        <v>0.19</v>
      </c>
      <c r="G27" s="72">
        <v>1533991.237438</v>
      </c>
      <c r="H27" s="80" t="s">
        <v>2041</v>
      </c>
    </row>
    <row r="28" spans="1:8" s="8" customFormat="1" ht="296.25" customHeight="1">
      <c r="A28" s="32" t="s">
        <v>1245</v>
      </c>
      <c r="B28" s="9" t="s">
        <v>1246</v>
      </c>
      <c r="C28" s="10" t="s">
        <v>1247</v>
      </c>
      <c r="D28" s="7" t="s">
        <v>415</v>
      </c>
      <c r="E28" s="6">
        <f t="shared" si="0"/>
        <v>1345424.2548352943</v>
      </c>
      <c r="F28" s="4">
        <v>0.19</v>
      </c>
      <c r="G28" s="72">
        <v>1601054.8632540002</v>
      </c>
      <c r="H28" s="80" t="s">
        <v>2042</v>
      </c>
    </row>
    <row r="29" spans="1:8" s="8" customFormat="1" ht="296.25" customHeight="1">
      <c r="A29" s="34" t="s">
        <v>1257</v>
      </c>
      <c r="B29" s="9" t="s">
        <v>1258</v>
      </c>
      <c r="C29" s="10" t="s">
        <v>1259</v>
      </c>
      <c r="D29" s="7" t="s">
        <v>1119</v>
      </c>
      <c r="E29" s="6">
        <f t="shared" si="0"/>
        <v>1533250.5512605042</v>
      </c>
      <c r="F29" s="12">
        <v>0.19</v>
      </c>
      <c r="G29" s="72">
        <v>1824568.156</v>
      </c>
      <c r="H29" s="80" t="s">
        <v>2043</v>
      </c>
    </row>
    <row r="30" spans="1:8" s="8" customFormat="1" ht="296.25" customHeight="1">
      <c r="A30" s="34" t="s">
        <v>1263</v>
      </c>
      <c r="B30" s="17" t="s">
        <v>1264</v>
      </c>
      <c r="C30" s="11" t="s">
        <v>1265</v>
      </c>
      <c r="D30" s="7" t="s">
        <v>1119</v>
      </c>
      <c r="E30" s="6">
        <f t="shared" si="0"/>
        <v>1576481.0779647059</v>
      </c>
      <c r="F30" s="4">
        <v>0.19</v>
      </c>
      <c r="G30" s="72">
        <v>1876012.4827779999</v>
      </c>
      <c r="H30" s="80" t="s">
        <v>2044</v>
      </c>
    </row>
    <row r="31" spans="1:8" ht="281.25" customHeight="1">
      <c r="A31" s="32" t="s">
        <v>2331</v>
      </c>
      <c r="B31" s="9" t="s">
        <v>2332</v>
      </c>
      <c r="C31" s="10" t="s">
        <v>2333</v>
      </c>
      <c r="D31" s="7" t="s">
        <v>129</v>
      </c>
      <c r="E31" s="6">
        <f t="shared" si="0"/>
        <v>227155.46369747899</v>
      </c>
      <c r="F31" s="4">
        <v>0.19</v>
      </c>
      <c r="G31" s="72">
        <v>270315.00179999997</v>
      </c>
      <c r="H31" s="23"/>
    </row>
  </sheetData>
  <autoFilter ref="A1:H30" xr:uid="{8ECD6A07-B964-4375-9550-2DBA718BF73B}">
    <sortState xmlns:xlrd2="http://schemas.microsoft.com/office/spreadsheetml/2017/richdata2" ref="A2:H30">
      <sortCondition ref="G1:G30"/>
    </sortState>
  </autoFilter>
  <conditionalFormatting sqref="A2:A6 A11:A15 A8">
    <cfRule type="expression" dxfId="157" priority="55">
      <formula>$U2="%DTO"</formula>
    </cfRule>
  </conditionalFormatting>
  <conditionalFormatting sqref="A7">
    <cfRule type="expression" dxfId="156" priority="127">
      <formula>$T7="%DTO"</formula>
    </cfRule>
  </conditionalFormatting>
  <conditionalFormatting sqref="A9:A10">
    <cfRule type="expression" dxfId="155" priority="34">
      <formula>$AA9="%DTO"</formula>
    </cfRule>
  </conditionalFormatting>
  <conditionalFormatting sqref="A16">
    <cfRule type="expression" dxfId="154" priority="73">
      <formula>$T16="%DTO"</formula>
    </cfRule>
  </conditionalFormatting>
  <conditionalFormatting sqref="A17">
    <cfRule type="expression" dxfId="153" priority="51">
      <formula>$T17="%DTO"</formula>
    </cfRule>
  </conditionalFormatting>
  <conditionalFormatting sqref="A18:A19">
    <cfRule type="expression" dxfId="152" priority="104">
      <formula>#REF!="%DTO"</formula>
    </cfRule>
  </conditionalFormatting>
  <conditionalFormatting sqref="A20">
    <cfRule type="expression" dxfId="151" priority="64">
      <formula>$T20="%DTO"</formula>
    </cfRule>
  </conditionalFormatting>
  <conditionalFormatting sqref="A21">
    <cfRule type="expression" dxfId="150" priority="71">
      <formula>#REF!="%DTO"</formula>
    </cfRule>
  </conditionalFormatting>
  <conditionalFormatting sqref="A22:A23">
    <cfRule type="expression" dxfId="149" priority="70">
      <formula>#REF!="%DTO"</formula>
    </cfRule>
  </conditionalFormatting>
  <conditionalFormatting sqref="A24:A25">
    <cfRule type="expression" dxfId="148" priority="65">
      <formula>#REF!="%DTO"</formula>
    </cfRule>
  </conditionalFormatting>
  <conditionalFormatting sqref="A26:A30">
    <cfRule type="expression" dxfId="147" priority="17">
      <formula>$AC26="%DTO"</formula>
    </cfRule>
  </conditionalFormatting>
  <conditionalFormatting sqref="A31">
    <cfRule type="expression" dxfId="146" priority="1">
      <formula>$U31="%DTO"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62"/>
  <sheetViews>
    <sheetView zoomScale="69" zoomScaleNormal="69" workbookViewId="0">
      <pane ySplit="1" topLeftCell="A61" activePane="bottomLeft" state="frozen"/>
      <selection activeCell="D1" sqref="D1"/>
      <selection pane="bottomLeft" activeCell="A62" sqref="A6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1325</v>
      </c>
      <c r="B2" s="9" t="s">
        <v>1326</v>
      </c>
      <c r="C2" s="10" t="s">
        <v>1327</v>
      </c>
      <c r="D2" s="7" t="s">
        <v>25</v>
      </c>
      <c r="E2" s="6">
        <f>G2/1.19</f>
        <v>65356.08289075629</v>
      </c>
      <c r="F2" s="12">
        <v>0.19</v>
      </c>
      <c r="G2" s="72">
        <v>77773.738639999981</v>
      </c>
      <c r="H2" s="80" t="s">
        <v>2045</v>
      </c>
      <c r="I2" s="73">
        <v>1.18</v>
      </c>
    </row>
    <row r="3" spans="1:9" ht="274.5" customHeight="1">
      <c r="A3" s="32" t="s">
        <v>1534</v>
      </c>
      <c r="B3" s="17" t="s">
        <v>1535</v>
      </c>
      <c r="C3" s="36" t="s">
        <v>1536</v>
      </c>
      <c r="D3" s="7" t="s">
        <v>414</v>
      </c>
      <c r="E3" s="6">
        <f t="shared" ref="E3:E28" si="0">G3</f>
        <v>283152.8</v>
      </c>
      <c r="F3" s="12">
        <v>0</v>
      </c>
      <c r="G3" s="72">
        <v>283152.8</v>
      </c>
      <c r="H3" s="80" t="s">
        <v>2046</v>
      </c>
    </row>
    <row r="4" spans="1:9" ht="274.5" customHeight="1">
      <c r="A4" s="32" t="s">
        <v>1537</v>
      </c>
      <c r="B4" s="17" t="s">
        <v>1538</v>
      </c>
      <c r="C4" s="36" t="s">
        <v>1539</v>
      </c>
      <c r="D4" s="7" t="s">
        <v>414</v>
      </c>
      <c r="E4" s="6">
        <f t="shared" si="0"/>
        <v>283152.8</v>
      </c>
      <c r="F4" s="12">
        <v>0</v>
      </c>
      <c r="G4" s="72">
        <v>283152.8</v>
      </c>
      <c r="H4" s="80" t="s">
        <v>2047</v>
      </c>
    </row>
    <row r="5" spans="1:9" ht="274.5" customHeight="1">
      <c r="A5" s="32" t="s">
        <v>1543</v>
      </c>
      <c r="B5" s="9" t="s">
        <v>1544</v>
      </c>
      <c r="C5" s="10" t="s">
        <v>1545</v>
      </c>
      <c r="D5" s="7" t="s">
        <v>414</v>
      </c>
      <c r="E5" s="6">
        <f t="shared" si="0"/>
        <v>306318.91399999999</v>
      </c>
      <c r="F5" s="12">
        <v>0</v>
      </c>
      <c r="G5" s="72">
        <v>306318.91399999999</v>
      </c>
      <c r="H5" s="80" t="s">
        <v>2048</v>
      </c>
    </row>
    <row r="6" spans="1:9" ht="274.5" customHeight="1">
      <c r="A6" s="32" t="s">
        <v>1546</v>
      </c>
      <c r="B6" s="9" t="s">
        <v>1547</v>
      </c>
      <c r="C6" s="10" t="s">
        <v>1548</v>
      </c>
      <c r="D6" s="7" t="s">
        <v>414</v>
      </c>
      <c r="E6" s="6">
        <f t="shared" si="0"/>
        <v>306318.91399999999</v>
      </c>
      <c r="F6" s="12">
        <v>0</v>
      </c>
      <c r="G6" s="72">
        <v>306318.91399999999</v>
      </c>
      <c r="H6" s="80" t="s">
        <v>2049</v>
      </c>
    </row>
    <row r="7" spans="1:9" ht="274.5" customHeight="1">
      <c r="A7" s="39" t="s">
        <v>1313</v>
      </c>
      <c r="B7" s="9" t="s">
        <v>1314</v>
      </c>
      <c r="C7" s="10" t="s">
        <v>1315</v>
      </c>
      <c r="D7" s="7" t="s">
        <v>174</v>
      </c>
      <c r="E7" s="6">
        <f t="shared" si="0"/>
        <v>331816</v>
      </c>
      <c r="F7" s="12">
        <v>0</v>
      </c>
      <c r="G7" s="72">
        <v>331816</v>
      </c>
      <c r="H7" s="80" t="s">
        <v>2050</v>
      </c>
    </row>
    <row r="8" spans="1:9" ht="274.5" customHeight="1">
      <c r="A8" s="39" t="s">
        <v>1316</v>
      </c>
      <c r="B8" s="9" t="s">
        <v>1317</v>
      </c>
      <c r="C8" s="10" t="s">
        <v>1318</v>
      </c>
      <c r="D8" s="7" t="s">
        <v>174</v>
      </c>
      <c r="E8" s="6">
        <f t="shared" si="0"/>
        <v>331816</v>
      </c>
      <c r="F8" s="12">
        <v>0</v>
      </c>
      <c r="G8" s="72">
        <v>331816</v>
      </c>
      <c r="H8" s="80" t="s">
        <v>2051</v>
      </c>
    </row>
    <row r="9" spans="1:9" ht="274.5" customHeight="1">
      <c r="A9" s="39" t="s">
        <v>1319</v>
      </c>
      <c r="B9" s="9" t="s">
        <v>1320</v>
      </c>
      <c r="C9" s="10" t="s">
        <v>1321</v>
      </c>
      <c r="D9" s="7" t="s">
        <v>174</v>
      </c>
      <c r="E9" s="6">
        <f t="shared" si="0"/>
        <v>331816</v>
      </c>
      <c r="F9" s="12">
        <v>0</v>
      </c>
      <c r="G9" s="72">
        <v>331816</v>
      </c>
      <c r="H9" s="80" t="s">
        <v>2052</v>
      </c>
    </row>
    <row r="10" spans="1:9" ht="274.5" customHeight="1">
      <c r="A10" s="32" t="s">
        <v>1540</v>
      </c>
      <c r="B10" s="17" t="s">
        <v>1541</v>
      </c>
      <c r="C10" s="36" t="s">
        <v>1542</v>
      </c>
      <c r="D10" s="7" t="s">
        <v>414</v>
      </c>
      <c r="E10" s="6">
        <f t="shared" si="0"/>
        <v>341089.266</v>
      </c>
      <c r="F10" s="12">
        <v>0</v>
      </c>
      <c r="G10" s="72">
        <v>341089.266</v>
      </c>
      <c r="H10" s="80" t="s">
        <v>2053</v>
      </c>
    </row>
    <row r="11" spans="1:9" ht="274.5" customHeight="1">
      <c r="A11" s="32" t="s">
        <v>1549</v>
      </c>
      <c r="B11" s="9" t="s">
        <v>1550</v>
      </c>
      <c r="C11" s="10" t="s">
        <v>1551</v>
      </c>
      <c r="D11" s="7" t="s">
        <v>414</v>
      </c>
      <c r="E11" s="6">
        <f t="shared" si="0"/>
        <v>365035.83199999994</v>
      </c>
      <c r="F11" s="12">
        <v>0</v>
      </c>
      <c r="G11" s="72">
        <v>365035.83199999994</v>
      </c>
      <c r="H11" s="80" t="s">
        <v>2054</v>
      </c>
    </row>
    <row r="12" spans="1:9" ht="274.5" customHeight="1">
      <c r="A12" s="39" t="s">
        <v>977</v>
      </c>
      <c r="B12" s="9" t="s">
        <v>978</v>
      </c>
      <c r="C12" s="10" t="s">
        <v>979</v>
      </c>
      <c r="D12" s="7" t="s">
        <v>174</v>
      </c>
      <c r="E12" s="6">
        <f t="shared" si="0"/>
        <v>377128.0944</v>
      </c>
      <c r="F12" s="12">
        <v>0</v>
      </c>
      <c r="G12" s="72">
        <v>377128.0944</v>
      </c>
      <c r="H12" s="80" t="s">
        <v>2055</v>
      </c>
    </row>
    <row r="13" spans="1:9" ht="274.5" customHeight="1">
      <c r="A13" s="39" t="s">
        <v>980</v>
      </c>
      <c r="B13" s="9" t="s">
        <v>981</v>
      </c>
      <c r="C13" s="10" t="s">
        <v>982</v>
      </c>
      <c r="D13" s="7" t="s">
        <v>174</v>
      </c>
      <c r="E13" s="6">
        <f t="shared" si="0"/>
        <v>377128.0944</v>
      </c>
      <c r="F13" s="12">
        <v>0</v>
      </c>
      <c r="G13" s="72">
        <v>377128.0944</v>
      </c>
      <c r="H13" s="80" t="s">
        <v>2056</v>
      </c>
    </row>
    <row r="14" spans="1:9" ht="274.5" customHeight="1">
      <c r="A14" s="39" t="s">
        <v>983</v>
      </c>
      <c r="B14" s="9" t="s">
        <v>984</v>
      </c>
      <c r="C14" s="10" t="s">
        <v>985</v>
      </c>
      <c r="D14" s="7" t="s">
        <v>174</v>
      </c>
      <c r="E14" s="6">
        <f t="shared" si="0"/>
        <v>377128.0944</v>
      </c>
      <c r="F14" s="12">
        <v>0</v>
      </c>
      <c r="G14" s="72">
        <v>377128.0944</v>
      </c>
      <c r="H14" s="80" t="s">
        <v>2057</v>
      </c>
    </row>
    <row r="15" spans="1:9" ht="274.5" customHeight="1">
      <c r="A15" s="39" t="s">
        <v>986</v>
      </c>
      <c r="B15" s="9" t="s">
        <v>987</v>
      </c>
      <c r="C15" s="10" t="s">
        <v>988</v>
      </c>
      <c r="D15" s="7" t="s">
        <v>174</v>
      </c>
      <c r="E15" s="6">
        <f t="shared" si="0"/>
        <v>377128.0944</v>
      </c>
      <c r="F15" s="12">
        <v>0</v>
      </c>
      <c r="G15" s="72">
        <v>377128.0944</v>
      </c>
      <c r="H15" s="80" t="s">
        <v>2058</v>
      </c>
    </row>
    <row r="16" spans="1:9" ht="274.5" customHeight="1">
      <c r="A16" s="32" t="s">
        <v>1307</v>
      </c>
      <c r="B16" s="9" t="s">
        <v>1308</v>
      </c>
      <c r="C16" s="10" t="s">
        <v>1309</v>
      </c>
      <c r="D16" s="7" t="s">
        <v>25</v>
      </c>
      <c r="E16" s="6">
        <f t="shared" si="0"/>
        <v>380037.18851999997</v>
      </c>
      <c r="F16" s="12">
        <v>0</v>
      </c>
      <c r="G16" s="72">
        <v>380037.18851999997</v>
      </c>
      <c r="H16" s="80" t="s">
        <v>2059</v>
      </c>
    </row>
    <row r="17" spans="1:8" s="68" customFormat="1" ht="274.5" customHeight="1">
      <c r="A17" s="32" t="s">
        <v>1531</v>
      </c>
      <c r="B17" s="9" t="s">
        <v>1532</v>
      </c>
      <c r="C17" s="10" t="s">
        <v>1533</v>
      </c>
      <c r="D17" s="7" t="s">
        <v>25</v>
      </c>
      <c r="E17" s="6">
        <f t="shared" si="0"/>
        <v>380037.18851999997</v>
      </c>
      <c r="F17" s="12">
        <v>0</v>
      </c>
      <c r="G17" s="72">
        <v>380037.18851999997</v>
      </c>
      <c r="H17" s="98" t="s">
        <v>2060</v>
      </c>
    </row>
    <row r="18" spans="1:8" s="68" customFormat="1" ht="274.5" customHeight="1">
      <c r="A18" s="32" t="s">
        <v>989</v>
      </c>
      <c r="B18" s="9" t="s">
        <v>990</v>
      </c>
      <c r="C18" s="10" t="s">
        <v>991</v>
      </c>
      <c r="D18" s="7" t="s">
        <v>174</v>
      </c>
      <c r="E18" s="6">
        <f t="shared" si="0"/>
        <v>413625.25839999999</v>
      </c>
      <c r="F18" s="12">
        <v>0</v>
      </c>
      <c r="G18" s="72">
        <v>413625.25839999999</v>
      </c>
      <c r="H18" s="98" t="s">
        <v>2061</v>
      </c>
    </row>
    <row r="19" spans="1:8" ht="274.5" customHeight="1">
      <c r="A19" s="39" t="s">
        <v>992</v>
      </c>
      <c r="B19" s="9" t="s">
        <v>993</v>
      </c>
      <c r="C19" s="10" t="s">
        <v>994</v>
      </c>
      <c r="D19" s="7" t="s">
        <v>174</v>
      </c>
      <c r="E19" s="6">
        <f t="shared" si="0"/>
        <v>413625.25839999999</v>
      </c>
      <c r="F19" s="12">
        <v>0</v>
      </c>
      <c r="G19" s="72">
        <v>413625.25839999999</v>
      </c>
      <c r="H19" s="80" t="s">
        <v>2062</v>
      </c>
    </row>
    <row r="20" spans="1:8" ht="274.5" customHeight="1">
      <c r="A20" s="39" t="s">
        <v>995</v>
      </c>
      <c r="B20" s="9" t="s">
        <v>996</v>
      </c>
      <c r="C20" s="10" t="s">
        <v>997</v>
      </c>
      <c r="D20" s="7" t="s">
        <v>174</v>
      </c>
      <c r="E20" s="6">
        <f t="shared" si="0"/>
        <v>413625.25839999999</v>
      </c>
      <c r="F20" s="12">
        <v>0</v>
      </c>
      <c r="G20" s="72">
        <v>413625.25839999999</v>
      </c>
      <c r="H20" s="80" t="s">
        <v>2063</v>
      </c>
    </row>
    <row r="21" spans="1:8" ht="274.5" customHeight="1">
      <c r="A21" s="39" t="s">
        <v>1570</v>
      </c>
      <c r="B21" s="9" t="s">
        <v>1571</v>
      </c>
      <c r="C21" s="10" t="s">
        <v>1572</v>
      </c>
      <c r="D21" s="7" t="s">
        <v>25</v>
      </c>
      <c r="E21" s="6">
        <f t="shared" si="0"/>
        <v>419396.77999999997</v>
      </c>
      <c r="F21" s="12">
        <v>0</v>
      </c>
      <c r="G21" s="72">
        <v>419396.77999999997</v>
      </c>
      <c r="H21" s="80" t="s">
        <v>2064</v>
      </c>
    </row>
    <row r="22" spans="1:8" ht="274.5" customHeight="1">
      <c r="A22" s="39" t="s">
        <v>1573</v>
      </c>
      <c r="B22" s="9" t="s">
        <v>1574</v>
      </c>
      <c r="C22" s="10" t="s">
        <v>1575</v>
      </c>
      <c r="D22" s="7" t="s">
        <v>25</v>
      </c>
      <c r="E22" s="6">
        <f t="shared" si="0"/>
        <v>419396.77999999997</v>
      </c>
      <c r="F22" s="12">
        <v>0</v>
      </c>
      <c r="G22" s="72">
        <v>419396.77999999997</v>
      </c>
      <c r="H22" s="80" t="s">
        <v>2065</v>
      </c>
    </row>
    <row r="23" spans="1:8" ht="274.5" customHeight="1">
      <c r="A23" s="39" t="s">
        <v>1585</v>
      </c>
      <c r="B23" s="9" t="s">
        <v>1586</v>
      </c>
      <c r="C23" s="10" t="s">
        <v>1587</v>
      </c>
      <c r="D23" s="7" t="s">
        <v>25</v>
      </c>
      <c r="E23" s="6">
        <f t="shared" si="0"/>
        <v>440632.06</v>
      </c>
      <c r="F23" s="12">
        <v>0</v>
      </c>
      <c r="G23" s="72">
        <v>440632.06</v>
      </c>
      <c r="H23" s="80" t="s">
        <v>2066</v>
      </c>
    </row>
    <row r="24" spans="1:8" ht="274.5" customHeight="1">
      <c r="A24" s="39" t="s">
        <v>1564</v>
      </c>
      <c r="B24" s="9" t="s">
        <v>1565</v>
      </c>
      <c r="C24" s="10" t="s">
        <v>1566</v>
      </c>
      <c r="D24" s="7" t="s">
        <v>25</v>
      </c>
      <c r="E24" s="6">
        <f t="shared" si="0"/>
        <v>440632.06</v>
      </c>
      <c r="F24" s="12">
        <v>0</v>
      </c>
      <c r="G24" s="72">
        <v>440632.06</v>
      </c>
      <c r="H24" s="80" t="s">
        <v>2067</v>
      </c>
    </row>
    <row r="25" spans="1:8" ht="274.5" customHeight="1">
      <c r="A25" s="39" t="s">
        <v>1567</v>
      </c>
      <c r="B25" s="9" t="s">
        <v>1568</v>
      </c>
      <c r="C25" s="51" t="s">
        <v>1569</v>
      </c>
      <c r="D25" s="7" t="s">
        <v>25</v>
      </c>
      <c r="E25" s="6">
        <f t="shared" si="0"/>
        <v>460107.95999999996</v>
      </c>
      <c r="F25" s="12">
        <v>0</v>
      </c>
      <c r="G25" s="72">
        <v>460107.95999999996</v>
      </c>
      <c r="H25" s="80" t="s">
        <v>2068</v>
      </c>
    </row>
    <row r="26" spans="1:8" ht="274.5" customHeight="1">
      <c r="A26" s="39" t="s">
        <v>1576</v>
      </c>
      <c r="B26" s="9" t="s">
        <v>1577</v>
      </c>
      <c r="C26" s="10" t="s">
        <v>1578</v>
      </c>
      <c r="D26" s="7" t="s">
        <v>414</v>
      </c>
      <c r="E26" s="6">
        <f t="shared" si="0"/>
        <v>460123.3</v>
      </c>
      <c r="F26" s="12">
        <v>0</v>
      </c>
      <c r="G26" s="72">
        <v>460123.3</v>
      </c>
      <c r="H26" s="80" t="s">
        <v>2069</v>
      </c>
    </row>
    <row r="27" spans="1:8" ht="274.5" customHeight="1">
      <c r="A27" s="39" t="s">
        <v>1579</v>
      </c>
      <c r="B27" s="9" t="s">
        <v>1580</v>
      </c>
      <c r="C27" s="10" t="s">
        <v>1581</v>
      </c>
      <c r="D27" s="7" t="s">
        <v>414</v>
      </c>
      <c r="E27" s="6">
        <f t="shared" si="0"/>
        <v>460123.3</v>
      </c>
      <c r="F27" s="12">
        <v>0</v>
      </c>
      <c r="G27" s="72">
        <v>460123.3</v>
      </c>
      <c r="H27" s="80" t="s">
        <v>2070</v>
      </c>
    </row>
    <row r="28" spans="1:8" ht="274.5" customHeight="1">
      <c r="A28" s="39" t="s">
        <v>965</v>
      </c>
      <c r="B28" s="9" t="s">
        <v>966</v>
      </c>
      <c r="C28" s="10" t="s">
        <v>967</v>
      </c>
      <c r="D28" s="7" t="s">
        <v>173</v>
      </c>
      <c r="E28" s="6">
        <f t="shared" si="0"/>
        <v>561599.75999999989</v>
      </c>
      <c r="F28" s="12">
        <v>0</v>
      </c>
      <c r="G28" s="72">
        <v>561599.75999999989</v>
      </c>
      <c r="H28" s="80" t="s">
        <v>2071</v>
      </c>
    </row>
    <row r="29" spans="1:8" ht="274.5" customHeight="1">
      <c r="A29" s="39" t="s">
        <v>971</v>
      </c>
      <c r="B29" s="9" t="s">
        <v>972</v>
      </c>
      <c r="C29" s="10" t="s">
        <v>973</v>
      </c>
      <c r="D29" s="7" t="s">
        <v>173</v>
      </c>
      <c r="E29" s="6">
        <f t="shared" ref="E29:E47" si="1">G29</f>
        <v>561599.75999999989</v>
      </c>
      <c r="F29" s="12">
        <v>0</v>
      </c>
      <c r="G29" s="72">
        <v>561599.75999999989</v>
      </c>
      <c r="H29" s="80" t="s">
        <v>2072</v>
      </c>
    </row>
    <row r="30" spans="1:8" ht="274.5" customHeight="1">
      <c r="A30" s="32" t="s">
        <v>1310</v>
      </c>
      <c r="B30" s="9" t="s">
        <v>1311</v>
      </c>
      <c r="C30" s="10" t="s">
        <v>1312</v>
      </c>
      <c r="D30" s="7" t="s">
        <v>7</v>
      </c>
      <c r="E30" s="6">
        <f t="shared" si="1"/>
        <v>582891.67999999993</v>
      </c>
      <c r="F30" s="12">
        <v>0</v>
      </c>
      <c r="G30" s="72">
        <v>582891.67999999993</v>
      </c>
      <c r="H30" s="80" t="s">
        <v>2073</v>
      </c>
    </row>
    <row r="31" spans="1:8" ht="274.5" customHeight="1">
      <c r="A31" s="39" t="s">
        <v>998</v>
      </c>
      <c r="B31" s="9" t="s">
        <v>999</v>
      </c>
      <c r="C31" s="10" t="s">
        <v>1400</v>
      </c>
      <c r="D31" s="7" t="s">
        <v>174</v>
      </c>
      <c r="E31" s="6">
        <f t="shared" si="1"/>
        <v>595733.67545999994</v>
      </c>
      <c r="F31" s="12">
        <v>0</v>
      </c>
      <c r="G31" s="72">
        <v>595733.67545999994</v>
      </c>
      <c r="H31" s="80" t="s">
        <v>2074</v>
      </c>
    </row>
    <row r="32" spans="1:8" ht="274.5" customHeight="1">
      <c r="A32" s="39" t="s">
        <v>1000</v>
      </c>
      <c r="B32" s="9" t="s">
        <v>1001</v>
      </c>
      <c r="C32" s="10" t="s">
        <v>1420</v>
      </c>
      <c r="D32" s="7" t="s">
        <v>174</v>
      </c>
      <c r="E32" s="6">
        <f t="shared" si="1"/>
        <v>595733.67545999994</v>
      </c>
      <c r="F32" s="12">
        <v>0</v>
      </c>
      <c r="G32" s="72">
        <v>595733.67545999994</v>
      </c>
      <c r="H32" s="80" t="s">
        <v>2075</v>
      </c>
    </row>
    <row r="33" spans="1:8" ht="274.5" customHeight="1">
      <c r="A33" s="39" t="s">
        <v>968</v>
      </c>
      <c r="B33" s="9" t="s">
        <v>969</v>
      </c>
      <c r="C33" s="10" t="s">
        <v>970</v>
      </c>
      <c r="D33" s="7" t="s">
        <v>173</v>
      </c>
      <c r="E33" s="6">
        <f t="shared" si="1"/>
        <v>736227.96</v>
      </c>
      <c r="F33" s="12">
        <v>0</v>
      </c>
      <c r="G33" s="72">
        <v>736227.96</v>
      </c>
      <c r="H33" s="80" t="s">
        <v>2076</v>
      </c>
    </row>
    <row r="34" spans="1:8" ht="274.5" customHeight="1">
      <c r="A34" s="39" t="s">
        <v>974</v>
      </c>
      <c r="B34" s="9" t="s">
        <v>975</v>
      </c>
      <c r="C34" s="10" t="s">
        <v>976</v>
      </c>
      <c r="D34" s="7" t="s">
        <v>173</v>
      </c>
      <c r="E34" s="6">
        <f t="shared" si="1"/>
        <v>736227.96</v>
      </c>
      <c r="F34" s="12">
        <v>0</v>
      </c>
      <c r="G34" s="72">
        <v>736227.96</v>
      </c>
      <c r="H34" s="80" t="s">
        <v>2077</v>
      </c>
    </row>
    <row r="35" spans="1:8" ht="274.5" customHeight="1">
      <c r="A35" s="39" t="s">
        <v>1588</v>
      </c>
      <c r="B35" s="9" t="s">
        <v>1589</v>
      </c>
      <c r="C35" s="10" t="s">
        <v>1590</v>
      </c>
      <c r="D35" s="7" t="s">
        <v>714</v>
      </c>
      <c r="E35" s="6">
        <f t="shared" si="1"/>
        <v>743472.33400000003</v>
      </c>
      <c r="F35" s="12">
        <v>0</v>
      </c>
      <c r="G35" s="72">
        <v>743472.33400000003</v>
      </c>
      <c r="H35" s="80" t="s">
        <v>2078</v>
      </c>
    </row>
    <row r="36" spans="1:8" ht="274.5" customHeight="1">
      <c r="A36" s="39" t="s">
        <v>1591</v>
      </c>
      <c r="B36" s="9" t="s">
        <v>1592</v>
      </c>
      <c r="C36" s="10" t="s">
        <v>1593</v>
      </c>
      <c r="D36" s="7" t="s">
        <v>714</v>
      </c>
      <c r="E36" s="6">
        <f t="shared" si="1"/>
        <v>743472.33400000003</v>
      </c>
      <c r="F36" s="12">
        <v>0</v>
      </c>
      <c r="G36" s="72">
        <v>743472.33400000003</v>
      </c>
      <c r="H36" s="80" t="s">
        <v>2079</v>
      </c>
    </row>
    <row r="37" spans="1:8" ht="274.5" customHeight="1">
      <c r="A37" s="48" t="s">
        <v>1582</v>
      </c>
      <c r="B37" s="49" t="s">
        <v>1583</v>
      </c>
      <c r="C37" s="67" t="s">
        <v>1584</v>
      </c>
      <c r="D37" s="50" t="s">
        <v>714</v>
      </c>
      <c r="E37" s="6">
        <f t="shared" si="1"/>
        <v>743472.33400000003</v>
      </c>
      <c r="F37" s="12">
        <v>0</v>
      </c>
      <c r="G37" s="72">
        <v>743472.33400000003</v>
      </c>
      <c r="H37" s="80" t="s">
        <v>2080</v>
      </c>
    </row>
    <row r="38" spans="1:8" ht="274.5" customHeight="1">
      <c r="A38" s="32" t="s">
        <v>715</v>
      </c>
      <c r="B38" s="9" t="s">
        <v>716</v>
      </c>
      <c r="C38" s="10" t="s">
        <v>717</v>
      </c>
      <c r="D38" s="7" t="s">
        <v>175</v>
      </c>
      <c r="E38" s="6">
        <f t="shared" si="1"/>
        <v>766089.98399999982</v>
      </c>
      <c r="F38" s="12">
        <v>0</v>
      </c>
      <c r="G38" s="72">
        <v>766089.98399999982</v>
      </c>
      <c r="H38" s="80" t="s">
        <v>2081</v>
      </c>
    </row>
    <row r="39" spans="1:8" ht="274.5" customHeight="1">
      <c r="A39" s="32" t="s">
        <v>718</v>
      </c>
      <c r="B39" s="9" t="s">
        <v>719</v>
      </c>
      <c r="C39" s="10" t="s">
        <v>720</v>
      </c>
      <c r="D39" s="7" t="s">
        <v>175</v>
      </c>
      <c r="E39" s="6">
        <f t="shared" si="1"/>
        <v>766089.98399999982</v>
      </c>
      <c r="F39" s="12">
        <v>0</v>
      </c>
      <c r="G39" s="72">
        <v>766089.98399999982</v>
      </c>
      <c r="H39" s="80" t="s">
        <v>2082</v>
      </c>
    </row>
    <row r="40" spans="1:8" ht="274.5" customHeight="1">
      <c r="A40" s="32" t="s">
        <v>170</v>
      </c>
      <c r="B40" s="17" t="s">
        <v>171</v>
      </c>
      <c r="C40" s="11" t="s">
        <v>172</v>
      </c>
      <c r="D40" s="7" t="s">
        <v>173</v>
      </c>
      <c r="E40" s="6">
        <f t="shared" si="1"/>
        <v>840487.0959999999</v>
      </c>
      <c r="F40" s="12">
        <v>0</v>
      </c>
      <c r="G40" s="72">
        <v>840487.0959999999</v>
      </c>
      <c r="H40" s="80" t="s">
        <v>2083</v>
      </c>
    </row>
    <row r="41" spans="1:8" ht="274.5" customHeight="1">
      <c r="A41" s="39" t="s">
        <v>1555</v>
      </c>
      <c r="B41" s="9" t="s">
        <v>1556</v>
      </c>
      <c r="C41" s="10" t="s">
        <v>1557</v>
      </c>
      <c r="D41" s="7" t="s">
        <v>173</v>
      </c>
      <c r="E41" s="6">
        <f t="shared" si="1"/>
        <v>962783.71199999994</v>
      </c>
      <c r="F41" s="12">
        <v>0</v>
      </c>
      <c r="G41" s="72">
        <v>962783.71199999994</v>
      </c>
      <c r="H41" s="80" t="s">
        <v>2084</v>
      </c>
    </row>
    <row r="42" spans="1:8" ht="274.5" customHeight="1">
      <c r="A42" s="39" t="s">
        <v>962</v>
      </c>
      <c r="B42" s="9" t="s">
        <v>963</v>
      </c>
      <c r="C42" s="10" t="s">
        <v>964</v>
      </c>
      <c r="D42" s="7" t="s">
        <v>173</v>
      </c>
      <c r="E42" s="6">
        <f t="shared" si="1"/>
        <v>962783.71199999994</v>
      </c>
      <c r="F42" s="12">
        <v>0</v>
      </c>
      <c r="G42" s="72">
        <v>962783.71199999994</v>
      </c>
      <c r="H42" s="80" t="s">
        <v>2085</v>
      </c>
    </row>
    <row r="43" spans="1:8" ht="274.5" customHeight="1">
      <c r="A43" s="32" t="s">
        <v>1552</v>
      </c>
      <c r="B43" s="9" t="s">
        <v>1553</v>
      </c>
      <c r="C43" s="10" t="s">
        <v>1554</v>
      </c>
      <c r="D43" s="7" t="s">
        <v>175</v>
      </c>
      <c r="E43" s="6">
        <f t="shared" si="1"/>
        <v>979731.58</v>
      </c>
      <c r="F43" s="12">
        <v>0</v>
      </c>
      <c r="G43" s="72">
        <v>979731.58</v>
      </c>
      <c r="H43" s="80" t="s">
        <v>2086</v>
      </c>
    </row>
    <row r="44" spans="1:8" ht="274.5" customHeight="1">
      <c r="A44" s="32" t="s">
        <v>1414</v>
      </c>
      <c r="B44" s="17" t="s">
        <v>1415</v>
      </c>
      <c r="C44" s="11" t="s">
        <v>1416</v>
      </c>
      <c r="D44" s="7" t="s">
        <v>175</v>
      </c>
      <c r="E44" s="6">
        <f t="shared" si="1"/>
        <v>1038371.0546</v>
      </c>
      <c r="F44" s="12">
        <v>0</v>
      </c>
      <c r="G44" s="72">
        <v>1038371.0546</v>
      </c>
      <c r="H44" s="80" t="s">
        <v>2087</v>
      </c>
    </row>
    <row r="45" spans="1:8" ht="274.5" customHeight="1">
      <c r="A45" s="32" t="s">
        <v>1417</v>
      </c>
      <c r="B45" s="17" t="s">
        <v>1418</v>
      </c>
      <c r="C45" s="11" t="s">
        <v>1419</v>
      </c>
      <c r="D45" s="7" t="s">
        <v>175</v>
      </c>
      <c r="E45" s="6">
        <f t="shared" si="1"/>
        <v>1038371.0546</v>
      </c>
      <c r="F45" s="12">
        <v>0</v>
      </c>
      <c r="G45" s="72">
        <v>1038371.0546</v>
      </c>
      <c r="H45" s="80" t="s">
        <v>2088</v>
      </c>
    </row>
    <row r="46" spans="1:8" ht="274.5" customHeight="1">
      <c r="A46" s="39" t="s">
        <v>1558</v>
      </c>
      <c r="B46" s="9" t="s">
        <v>1559</v>
      </c>
      <c r="C46" s="10" t="s">
        <v>1560</v>
      </c>
      <c r="D46" s="7" t="s">
        <v>25</v>
      </c>
      <c r="E46" s="6">
        <f t="shared" si="1"/>
        <v>1091053.0150084035</v>
      </c>
      <c r="F46" s="12">
        <v>0</v>
      </c>
      <c r="G46" s="72">
        <v>1091053.0150084035</v>
      </c>
      <c r="H46" s="80" t="s">
        <v>2089</v>
      </c>
    </row>
    <row r="47" spans="1:8" ht="274.5" customHeight="1">
      <c r="A47" s="39" t="s">
        <v>1561</v>
      </c>
      <c r="B47" s="9" t="s">
        <v>1562</v>
      </c>
      <c r="C47" s="10" t="s">
        <v>1563</v>
      </c>
      <c r="D47" s="7" t="s">
        <v>25</v>
      </c>
      <c r="E47" s="6">
        <f t="shared" si="1"/>
        <v>1091053.0150084035</v>
      </c>
      <c r="F47" s="12">
        <v>0</v>
      </c>
      <c r="G47" s="72">
        <v>1091053.0150084035</v>
      </c>
      <c r="H47" s="80" t="s">
        <v>2090</v>
      </c>
    </row>
    <row r="48" spans="1:8" ht="274.5" customHeight="1">
      <c r="A48" s="39" t="s">
        <v>959</v>
      </c>
      <c r="B48" s="9" t="s">
        <v>960</v>
      </c>
      <c r="C48" s="10" t="s">
        <v>961</v>
      </c>
      <c r="D48" s="7" t="s">
        <v>175</v>
      </c>
      <c r="E48" s="6">
        <f t="shared" ref="E48:E59" si="2">G48/1.19</f>
        <v>1438425.8079600001</v>
      </c>
      <c r="F48" s="12">
        <v>0.19</v>
      </c>
      <c r="G48" s="72">
        <v>1711726.7114724</v>
      </c>
      <c r="H48" s="80" t="s">
        <v>2091</v>
      </c>
    </row>
    <row r="49" spans="1:8" ht="274.5" customHeight="1">
      <c r="A49" s="39" t="s">
        <v>1603</v>
      </c>
      <c r="B49" s="9" t="s">
        <v>1604</v>
      </c>
      <c r="C49" s="10" t="s">
        <v>1605</v>
      </c>
      <c r="D49" s="7" t="s">
        <v>175</v>
      </c>
      <c r="E49" s="6">
        <f t="shared" si="2"/>
        <v>1546117.3728</v>
      </c>
      <c r="F49" s="12">
        <v>0.19</v>
      </c>
      <c r="G49" s="72">
        <v>1839879.6736319999</v>
      </c>
      <c r="H49" s="80" t="s">
        <v>2092</v>
      </c>
    </row>
    <row r="50" spans="1:8" ht="274.5" customHeight="1">
      <c r="A50" s="39" t="s">
        <v>1597</v>
      </c>
      <c r="B50" s="9" t="s">
        <v>1598</v>
      </c>
      <c r="C50" s="10" t="s">
        <v>1599</v>
      </c>
      <c r="D50" s="7" t="s">
        <v>175</v>
      </c>
      <c r="E50" s="6">
        <f t="shared" si="2"/>
        <v>1546117.3728</v>
      </c>
      <c r="F50" s="12">
        <v>0.19</v>
      </c>
      <c r="G50" s="72">
        <v>1839879.6736319999</v>
      </c>
      <c r="H50" s="80" t="s">
        <v>2093</v>
      </c>
    </row>
    <row r="51" spans="1:8" ht="274.5" customHeight="1">
      <c r="A51" s="32" t="s">
        <v>1528</v>
      </c>
      <c r="B51" s="9" t="s">
        <v>1529</v>
      </c>
      <c r="C51" s="10" t="s">
        <v>1530</v>
      </c>
      <c r="D51" s="7" t="s">
        <v>25</v>
      </c>
      <c r="E51" s="6">
        <f t="shared" si="2"/>
        <v>1883625.7062857142</v>
      </c>
      <c r="F51" s="12">
        <v>0.19</v>
      </c>
      <c r="G51" s="72">
        <v>2241514.5904799998</v>
      </c>
      <c r="H51" s="80" t="s">
        <v>2094</v>
      </c>
    </row>
    <row r="52" spans="1:8" ht="274.5" customHeight="1">
      <c r="A52" s="39" t="s">
        <v>956</v>
      </c>
      <c r="B52" s="9" t="s">
        <v>957</v>
      </c>
      <c r="C52" s="10" t="s">
        <v>958</v>
      </c>
      <c r="D52" s="7" t="s">
        <v>175</v>
      </c>
      <c r="E52" s="6">
        <f t="shared" si="2"/>
        <v>2076800</v>
      </c>
      <c r="F52" s="12">
        <v>0.19</v>
      </c>
      <c r="G52" s="72">
        <v>2471392</v>
      </c>
      <c r="H52" s="80" t="s">
        <v>2095</v>
      </c>
    </row>
    <row r="53" spans="1:8" ht="274.5" customHeight="1">
      <c r="A53" s="39" t="s">
        <v>1594</v>
      </c>
      <c r="B53" s="9" t="s">
        <v>1595</v>
      </c>
      <c r="C53" s="10" t="s">
        <v>1596</v>
      </c>
      <c r="D53" s="7" t="s">
        <v>175</v>
      </c>
      <c r="E53" s="6">
        <f t="shared" si="2"/>
        <v>2448759.4513199995</v>
      </c>
      <c r="F53" s="12">
        <v>0.19</v>
      </c>
      <c r="G53" s="72">
        <v>2914023.7470707996</v>
      </c>
      <c r="H53" s="80" t="s">
        <v>2096</v>
      </c>
    </row>
    <row r="54" spans="1:8" ht="274.5" customHeight="1">
      <c r="A54" s="39" t="s">
        <v>1606</v>
      </c>
      <c r="B54" s="9" t="s">
        <v>1607</v>
      </c>
      <c r="C54" s="10" t="s">
        <v>1608</v>
      </c>
      <c r="D54" s="7" t="s">
        <v>175</v>
      </c>
      <c r="E54" s="6">
        <f t="shared" si="2"/>
        <v>2448759.4513199995</v>
      </c>
      <c r="F54" s="12">
        <v>0.19</v>
      </c>
      <c r="G54" s="72">
        <v>2914023.7470707996</v>
      </c>
      <c r="H54" s="80" t="s">
        <v>2097</v>
      </c>
    </row>
    <row r="55" spans="1:8" ht="274.5" customHeight="1">
      <c r="A55" s="39" t="s">
        <v>1609</v>
      </c>
      <c r="B55" s="9" t="s">
        <v>1610</v>
      </c>
      <c r="C55" s="10" t="s">
        <v>1602</v>
      </c>
      <c r="D55" s="7" t="s">
        <v>25</v>
      </c>
      <c r="E55" s="6">
        <f t="shared" si="2"/>
        <v>2498739.8688000003</v>
      </c>
      <c r="F55" s="12">
        <v>0.19</v>
      </c>
      <c r="G55" s="72">
        <v>2973500.4438720001</v>
      </c>
      <c r="H55" s="80" t="s">
        <v>2098</v>
      </c>
    </row>
    <row r="56" spans="1:8" ht="274.5" customHeight="1">
      <c r="A56" s="39" t="s">
        <v>1611</v>
      </c>
      <c r="B56" s="9" t="s">
        <v>1612</v>
      </c>
      <c r="C56" s="10" t="s">
        <v>1602</v>
      </c>
      <c r="D56" s="7" t="s">
        <v>25</v>
      </c>
      <c r="E56" s="6">
        <f t="shared" si="2"/>
        <v>2498739.8688000003</v>
      </c>
      <c r="F56" s="12">
        <v>0.19</v>
      </c>
      <c r="G56" s="72">
        <v>2973500.4438720001</v>
      </c>
      <c r="H56" s="80" t="s">
        <v>2099</v>
      </c>
    </row>
    <row r="57" spans="1:8" ht="274.5" customHeight="1">
      <c r="A57" s="39" t="s">
        <v>1600</v>
      </c>
      <c r="B57" s="9" t="s">
        <v>1601</v>
      </c>
      <c r="C57" s="10" t="s">
        <v>1602</v>
      </c>
      <c r="D57" s="7" t="s">
        <v>25</v>
      </c>
      <c r="E57" s="6">
        <f t="shared" si="2"/>
        <v>2498739.8688000003</v>
      </c>
      <c r="F57" s="12">
        <v>0.19</v>
      </c>
      <c r="G57" s="72">
        <v>2973500.4438720001</v>
      </c>
      <c r="H57" s="80" t="s">
        <v>2100</v>
      </c>
    </row>
    <row r="58" spans="1:8" ht="274.5" customHeight="1">
      <c r="A58" s="32" t="s">
        <v>1522</v>
      </c>
      <c r="B58" s="9" t="s">
        <v>1523</v>
      </c>
      <c r="C58" s="10" t="s">
        <v>1524</v>
      </c>
      <c r="D58" s="7" t="s">
        <v>25</v>
      </c>
      <c r="E58" s="6">
        <f t="shared" si="2"/>
        <v>4758485.3043529419</v>
      </c>
      <c r="F58" s="12">
        <v>0.19</v>
      </c>
      <c r="G58" s="72">
        <v>5662597.5121800005</v>
      </c>
      <c r="H58" s="80" t="s">
        <v>2101</v>
      </c>
    </row>
    <row r="59" spans="1:8" ht="274.5" customHeight="1">
      <c r="A59" s="32" t="s">
        <v>1525</v>
      </c>
      <c r="B59" s="9" t="s">
        <v>1526</v>
      </c>
      <c r="C59" s="10" t="s">
        <v>1527</v>
      </c>
      <c r="D59" s="7" t="s">
        <v>25</v>
      </c>
      <c r="E59" s="6">
        <f t="shared" si="2"/>
        <v>4758485.3043529419</v>
      </c>
      <c r="F59" s="12">
        <v>0.19</v>
      </c>
      <c r="G59" s="72">
        <v>5662597.5121800005</v>
      </c>
      <c r="H59" s="80" t="s">
        <v>2102</v>
      </c>
    </row>
    <row r="60" spans="1:8" ht="274.5" customHeight="1">
      <c r="A60" s="89" t="s">
        <v>2334</v>
      </c>
      <c r="B60" s="49" t="s">
        <v>2335</v>
      </c>
      <c r="C60" s="67" t="s">
        <v>2336</v>
      </c>
      <c r="D60" s="50" t="s">
        <v>25</v>
      </c>
      <c r="E60" s="6">
        <f t="shared" ref="E60:E62" si="3">G60</f>
        <v>870501.57599999988</v>
      </c>
      <c r="F60" s="12">
        <v>0</v>
      </c>
      <c r="G60" s="72">
        <v>870501.57599999988</v>
      </c>
      <c r="H60" s="99"/>
    </row>
    <row r="61" spans="1:8" ht="274.5" customHeight="1">
      <c r="A61" s="32" t="s">
        <v>2337</v>
      </c>
      <c r="B61" s="9" t="s">
        <v>2338</v>
      </c>
      <c r="C61" s="10" t="s">
        <v>2339</v>
      </c>
      <c r="D61" s="7" t="s">
        <v>25</v>
      </c>
      <c r="E61" s="6">
        <f t="shared" si="3"/>
        <v>870501.57599999988</v>
      </c>
      <c r="F61" s="12">
        <v>0</v>
      </c>
      <c r="G61" s="72">
        <v>870501.57599999988</v>
      </c>
      <c r="H61" s="71"/>
    </row>
    <row r="62" spans="1:8" ht="274.5" customHeight="1">
      <c r="A62" s="32" t="s">
        <v>2340</v>
      </c>
      <c r="B62" s="9" t="s">
        <v>2341</v>
      </c>
      <c r="C62" s="10" t="s">
        <v>2342</v>
      </c>
      <c r="D62" s="7" t="s">
        <v>25</v>
      </c>
      <c r="E62" s="6">
        <f t="shared" si="3"/>
        <v>870501.57599999988</v>
      </c>
      <c r="F62" s="12">
        <v>0</v>
      </c>
      <c r="G62" s="72">
        <v>870501.57599999988</v>
      </c>
      <c r="H62" s="69"/>
    </row>
  </sheetData>
  <autoFilter ref="A1:H62" xr:uid="{A55430E7-63AD-4CA2-BB45-6A8E8FD5EE2B}">
    <sortState xmlns:xlrd2="http://schemas.microsoft.com/office/spreadsheetml/2017/richdata2" ref="A2:H59">
      <sortCondition ref="G1:G59"/>
    </sortState>
  </autoFilter>
  <conditionalFormatting sqref="A2:A3 A9">
    <cfRule type="expression" dxfId="145" priority="19">
      <formula>$X2="%DTO"</formula>
    </cfRule>
  </conditionalFormatting>
  <conditionalFormatting sqref="A10:A11 A15:A16 A18:A19 A24:A26 A46:A47 A56:A57 A4:A7 A31:A40">
    <cfRule type="expression" dxfId="144" priority="18">
      <formula>$V4="%DTO"</formula>
    </cfRule>
  </conditionalFormatting>
  <conditionalFormatting sqref="A8 A12:A14 A20 A41:A44 A28:A30 A48:A52 A23">
    <cfRule type="expression" dxfId="143" priority="66">
      <formula>$AA8="%DTO"</formula>
    </cfRule>
  </conditionalFormatting>
  <conditionalFormatting sqref="A27 A17">
    <cfRule type="expression" dxfId="142" priority="24">
      <formula>$AF17="%DTO"</formula>
    </cfRule>
  </conditionalFormatting>
  <conditionalFormatting sqref="A21:A22">
    <cfRule type="expression" dxfId="141" priority="56">
      <formula>$AB21="%DTO"</formula>
    </cfRule>
  </conditionalFormatting>
  <conditionalFormatting sqref="A45 A53:A55 A58">
    <cfRule type="expression" dxfId="140" priority="64">
      <formula>$Y45="%DTO"</formula>
    </cfRule>
  </conditionalFormatting>
  <conditionalFormatting sqref="A59">
    <cfRule type="expression" dxfId="139" priority="39">
      <formula>$AE59="%DTO"</formula>
    </cfRule>
  </conditionalFormatting>
  <conditionalFormatting sqref="A60">
    <cfRule type="expression" dxfId="138" priority="3">
      <formula>$V60="%DTO"</formula>
    </cfRule>
  </conditionalFormatting>
  <conditionalFormatting sqref="A61">
    <cfRule type="expression" dxfId="137" priority="2">
      <formula>$V61="%DTO"</formula>
    </cfRule>
  </conditionalFormatting>
  <conditionalFormatting sqref="A62">
    <cfRule type="expression" dxfId="136" priority="1">
      <formula>$V62="%DTO"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34"/>
  <sheetViews>
    <sheetView zoomScale="69" zoomScaleNormal="69" workbookViewId="0">
      <pane ySplit="1" topLeftCell="A34" activePane="bottomLeft" state="frozen"/>
      <selection activeCell="C1" sqref="C1"/>
      <selection pane="bottomLeft" activeCell="A34" sqref="A3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22.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40.75" customHeight="1">
      <c r="A2" s="32" t="s">
        <v>1665</v>
      </c>
      <c r="B2" s="17" t="s">
        <v>1666</v>
      </c>
      <c r="C2" s="36" t="s">
        <v>1667</v>
      </c>
      <c r="D2" s="7" t="s">
        <v>25</v>
      </c>
      <c r="E2" s="6">
        <f>G2</f>
        <v>558268.62</v>
      </c>
      <c r="F2" s="12">
        <v>0</v>
      </c>
      <c r="G2" s="72">
        <v>558268.62</v>
      </c>
      <c r="H2" s="80" t="s">
        <v>2103</v>
      </c>
      <c r="I2" s="73">
        <v>1.18</v>
      </c>
    </row>
    <row r="3" spans="1:9" ht="240.75" customHeight="1">
      <c r="A3" s="32" t="s">
        <v>1371</v>
      </c>
      <c r="B3" s="17" t="s">
        <v>1372</v>
      </c>
      <c r="C3" s="36" t="s">
        <v>1373</v>
      </c>
      <c r="D3" s="7" t="s">
        <v>25</v>
      </c>
      <c r="E3" s="6">
        <f>G3</f>
        <v>719496.97599999991</v>
      </c>
      <c r="F3" s="12">
        <v>0</v>
      </c>
      <c r="G3" s="72">
        <v>719496.97599999991</v>
      </c>
      <c r="H3" s="80" t="s">
        <v>2104</v>
      </c>
    </row>
    <row r="4" spans="1:9" ht="240.75" customHeight="1">
      <c r="A4" s="32" t="s">
        <v>1659</v>
      </c>
      <c r="B4" s="17" t="s">
        <v>1660</v>
      </c>
      <c r="C4" s="36" t="s">
        <v>1661</v>
      </c>
      <c r="D4" s="7" t="s">
        <v>25</v>
      </c>
      <c r="E4" s="6">
        <f>G4</f>
        <v>796976.13</v>
      </c>
      <c r="F4" s="12">
        <v>0</v>
      </c>
      <c r="G4" s="72">
        <v>796976.13</v>
      </c>
      <c r="H4" s="80" t="s">
        <v>2105</v>
      </c>
    </row>
    <row r="5" spans="1:9" ht="240.75" customHeight="1">
      <c r="A5" s="34" t="s">
        <v>950</v>
      </c>
      <c r="B5" s="17" t="s">
        <v>951</v>
      </c>
      <c r="C5" s="11" t="s">
        <v>952</v>
      </c>
      <c r="D5" s="7" t="s">
        <v>949</v>
      </c>
      <c r="E5" s="6">
        <f>G5/1.19</f>
        <v>771533.55999999994</v>
      </c>
      <c r="F5" s="4">
        <v>0.19</v>
      </c>
      <c r="G5" s="72">
        <v>918124.93639999989</v>
      </c>
      <c r="H5" s="80" t="s">
        <v>2106</v>
      </c>
    </row>
    <row r="6" spans="1:9" s="8" customFormat="1" ht="264.75" customHeight="1">
      <c r="A6" s="32" t="s">
        <v>1644</v>
      </c>
      <c r="B6" s="17" t="s">
        <v>1645</v>
      </c>
      <c r="C6" s="36" t="s">
        <v>1646</v>
      </c>
      <c r="D6" s="7" t="s">
        <v>1616</v>
      </c>
      <c r="E6" s="6">
        <f t="shared" ref="E6:E11" si="0">G6</f>
        <v>1109129.5992181362</v>
      </c>
      <c r="F6" s="4">
        <v>0</v>
      </c>
      <c r="G6" s="72">
        <v>1109129.5992181362</v>
      </c>
      <c r="H6" s="80" t="s">
        <v>2107</v>
      </c>
    </row>
    <row r="7" spans="1:9" ht="240.75" customHeight="1">
      <c r="A7" s="32" t="s">
        <v>1002</v>
      </c>
      <c r="B7" s="9" t="s">
        <v>1003</v>
      </c>
      <c r="C7" s="10" t="s">
        <v>1004</v>
      </c>
      <c r="D7" s="7" t="s">
        <v>25</v>
      </c>
      <c r="E7" s="6">
        <f t="shared" si="0"/>
        <v>1219033.2109493997</v>
      </c>
      <c r="F7" s="12">
        <v>0</v>
      </c>
      <c r="G7" s="72">
        <v>1219033.2109493997</v>
      </c>
      <c r="H7" s="80" t="s">
        <v>2108</v>
      </c>
    </row>
    <row r="8" spans="1:9" ht="240.75" customHeight="1">
      <c r="A8" s="32" t="s">
        <v>1662</v>
      </c>
      <c r="B8" s="17" t="s">
        <v>1663</v>
      </c>
      <c r="C8" s="36" t="s">
        <v>1664</v>
      </c>
      <c r="D8" s="7" t="s">
        <v>1625</v>
      </c>
      <c r="E8" s="6">
        <f t="shared" si="0"/>
        <v>1221182</v>
      </c>
      <c r="F8" s="12">
        <v>0</v>
      </c>
      <c r="G8" s="72">
        <v>1221182</v>
      </c>
      <c r="H8" s="80" t="s">
        <v>2109</v>
      </c>
    </row>
    <row r="9" spans="1:9" ht="240.75" customHeight="1">
      <c r="A9" s="32" t="s">
        <v>1617</v>
      </c>
      <c r="B9" s="17" t="s">
        <v>1618</v>
      </c>
      <c r="C9" s="36" t="s">
        <v>1619</v>
      </c>
      <c r="D9" s="7" t="s">
        <v>1616</v>
      </c>
      <c r="E9" s="6">
        <f t="shared" si="0"/>
        <v>1479639.8575081197</v>
      </c>
      <c r="F9" s="12">
        <v>0</v>
      </c>
      <c r="G9" s="72">
        <v>1479639.8575081197</v>
      </c>
      <c r="H9" s="80" t="s">
        <v>2110</v>
      </c>
    </row>
    <row r="10" spans="1:9" ht="281.25" customHeight="1">
      <c r="A10" s="32" t="s">
        <v>1368</v>
      </c>
      <c r="B10" s="17" t="s">
        <v>1369</v>
      </c>
      <c r="C10" s="36" t="s">
        <v>1370</v>
      </c>
      <c r="D10" s="7" t="s">
        <v>176</v>
      </c>
      <c r="E10" s="6">
        <f t="shared" si="0"/>
        <v>1525479.22</v>
      </c>
      <c r="F10" s="12">
        <v>0</v>
      </c>
      <c r="G10" s="72">
        <v>1525479.22</v>
      </c>
      <c r="H10" s="80" t="s">
        <v>2111</v>
      </c>
    </row>
    <row r="11" spans="1:9" ht="262.5" customHeight="1">
      <c r="A11" s="32" t="s">
        <v>1647</v>
      </c>
      <c r="B11" s="17" t="s">
        <v>1648</v>
      </c>
      <c r="C11" s="36" t="s">
        <v>1649</v>
      </c>
      <c r="D11" s="7" t="s">
        <v>1616</v>
      </c>
      <c r="E11" s="6">
        <f t="shared" si="0"/>
        <v>1533821.92915</v>
      </c>
      <c r="F11" s="4">
        <v>0</v>
      </c>
      <c r="G11" s="72">
        <v>1533821.92915</v>
      </c>
      <c r="H11" s="80" t="s">
        <v>2112</v>
      </c>
    </row>
    <row r="12" spans="1:9" ht="240.75" customHeight="1">
      <c r="A12" s="32" t="s">
        <v>953</v>
      </c>
      <c r="B12" s="17" t="s">
        <v>954</v>
      </c>
      <c r="C12" s="36" t="s">
        <v>955</v>
      </c>
      <c r="D12" s="7" t="s">
        <v>949</v>
      </c>
      <c r="E12" s="6">
        <f>G12/1.19</f>
        <v>1471083.5799999998</v>
      </c>
      <c r="F12" s="4">
        <v>0.19</v>
      </c>
      <c r="G12" s="72">
        <v>1750589.4601999999</v>
      </c>
      <c r="H12" s="80" t="s">
        <v>2113</v>
      </c>
    </row>
    <row r="13" spans="1:9" ht="240.75" customHeight="1">
      <c r="A13" s="32" t="s">
        <v>1620</v>
      </c>
      <c r="B13" s="17" t="s">
        <v>1621</v>
      </c>
      <c r="C13" s="36" t="s">
        <v>1677</v>
      </c>
      <c r="D13" s="7" t="s">
        <v>1616</v>
      </c>
      <c r="E13" s="6">
        <f t="shared" ref="E13:E19" si="1">G13</f>
        <v>1808855.83780272</v>
      </c>
      <c r="F13" s="12">
        <v>0</v>
      </c>
      <c r="G13" s="72">
        <v>1808855.83780272</v>
      </c>
      <c r="H13" s="80" t="s">
        <v>2114</v>
      </c>
    </row>
    <row r="14" spans="1:9" ht="240.75" customHeight="1">
      <c r="A14" s="32" t="s">
        <v>1613</v>
      </c>
      <c r="B14" s="17" t="s">
        <v>1614</v>
      </c>
      <c r="C14" s="36" t="s">
        <v>1615</v>
      </c>
      <c r="D14" s="7" t="s">
        <v>1616</v>
      </c>
      <c r="E14" s="6">
        <f t="shared" si="1"/>
        <v>1840692.4120202798</v>
      </c>
      <c r="F14" s="12">
        <v>0</v>
      </c>
      <c r="G14" s="72">
        <v>1840692.4120202798</v>
      </c>
      <c r="H14" s="80" t="s">
        <v>2115</v>
      </c>
    </row>
    <row r="15" spans="1:9" ht="240.75" customHeight="1">
      <c r="A15" s="32" t="s">
        <v>708</v>
      </c>
      <c r="B15" s="17" t="s">
        <v>709</v>
      </c>
      <c r="C15" s="36" t="s">
        <v>710</v>
      </c>
      <c r="D15" s="7" t="s">
        <v>437</v>
      </c>
      <c r="E15" s="6">
        <f t="shared" si="1"/>
        <v>1971403.5799999998</v>
      </c>
      <c r="F15" s="12">
        <v>0</v>
      </c>
      <c r="G15" s="72">
        <v>1971403.5799999998</v>
      </c>
      <c r="H15" s="80" t="s">
        <v>2116</v>
      </c>
    </row>
    <row r="16" spans="1:9" ht="240.75" customHeight="1">
      <c r="A16" s="32" t="s">
        <v>711</v>
      </c>
      <c r="B16" s="17" t="s">
        <v>712</v>
      </c>
      <c r="C16" s="36" t="s">
        <v>713</v>
      </c>
      <c r="D16" s="7" t="s">
        <v>437</v>
      </c>
      <c r="E16" s="6">
        <f t="shared" si="1"/>
        <v>2069042.68</v>
      </c>
      <c r="F16" s="12">
        <v>0</v>
      </c>
      <c r="G16" s="72">
        <v>2069042.68</v>
      </c>
      <c r="H16" s="80" t="s">
        <v>2117</v>
      </c>
    </row>
    <row r="17" spans="1:8" ht="253.5" customHeight="1">
      <c r="A17" s="32" t="s">
        <v>1783</v>
      </c>
      <c r="B17" s="17" t="s">
        <v>1784</v>
      </c>
      <c r="C17" s="66" t="s">
        <v>1785</v>
      </c>
      <c r="D17" s="7" t="s">
        <v>1625</v>
      </c>
      <c r="E17" s="6">
        <f t="shared" si="1"/>
        <v>2331621</v>
      </c>
      <c r="F17" s="12">
        <v>0</v>
      </c>
      <c r="G17" s="72">
        <v>2331621</v>
      </c>
      <c r="H17" s="80" t="s">
        <v>2118</v>
      </c>
    </row>
    <row r="18" spans="1:8" ht="240.75" customHeight="1">
      <c r="A18" s="32" t="s">
        <v>1626</v>
      </c>
      <c r="B18" s="17" t="s">
        <v>1627</v>
      </c>
      <c r="C18" s="36" t="s">
        <v>1628</v>
      </c>
      <c r="D18" s="7" t="s">
        <v>176</v>
      </c>
      <c r="E18" s="6">
        <f t="shared" si="1"/>
        <v>2466021.8199999998</v>
      </c>
      <c r="F18" s="12">
        <v>0</v>
      </c>
      <c r="G18" s="72">
        <v>2466021.8199999998</v>
      </c>
      <c r="H18" s="80" t="s">
        <v>2119</v>
      </c>
    </row>
    <row r="19" spans="1:8" ht="240.75" customHeight="1">
      <c r="A19" s="32" t="s">
        <v>434</v>
      </c>
      <c r="B19" s="17" t="s">
        <v>435</v>
      </c>
      <c r="C19" s="36" t="s">
        <v>436</v>
      </c>
      <c r="D19" s="7" t="s">
        <v>437</v>
      </c>
      <c r="E19" s="6">
        <f t="shared" si="1"/>
        <v>2494391.38</v>
      </c>
      <c r="F19" s="12">
        <v>0</v>
      </c>
      <c r="G19" s="72">
        <v>2494391.38</v>
      </c>
      <c r="H19" s="80" t="s">
        <v>2120</v>
      </c>
    </row>
    <row r="20" spans="1:8" ht="240.75" customHeight="1">
      <c r="A20" s="32" t="s">
        <v>1671</v>
      </c>
      <c r="B20" s="17" t="s">
        <v>1672</v>
      </c>
      <c r="C20" s="11" t="s">
        <v>1673</v>
      </c>
      <c r="D20" s="7" t="s">
        <v>413</v>
      </c>
      <c r="E20" s="6">
        <f>G20/1.19</f>
        <v>2111123.6510111992</v>
      </c>
      <c r="F20" s="4">
        <v>0.19</v>
      </c>
      <c r="G20" s="72">
        <v>2512237.1447033272</v>
      </c>
      <c r="H20" s="80" t="s">
        <v>2121</v>
      </c>
    </row>
    <row r="21" spans="1:8" ht="240.75" customHeight="1">
      <c r="A21" s="32" t="s">
        <v>1668</v>
      </c>
      <c r="B21" s="17" t="s">
        <v>1669</v>
      </c>
      <c r="C21" s="36" t="s">
        <v>1670</v>
      </c>
      <c r="D21" s="7" t="s">
        <v>1625</v>
      </c>
      <c r="E21" s="6">
        <f>G21/1.19</f>
        <v>2154593.86</v>
      </c>
      <c r="F21" s="12">
        <v>0.19</v>
      </c>
      <c r="G21" s="72">
        <v>2563966.6933999998</v>
      </c>
      <c r="H21" s="80" t="s">
        <v>2122</v>
      </c>
    </row>
    <row r="22" spans="1:8" ht="240.75" customHeight="1">
      <c r="A22" s="32" t="s">
        <v>1622</v>
      </c>
      <c r="B22" s="17" t="s">
        <v>1623</v>
      </c>
      <c r="C22" s="36" t="s">
        <v>1624</v>
      </c>
      <c r="D22" s="7" t="s">
        <v>1625</v>
      </c>
      <c r="E22" s="6">
        <f>G22</f>
        <v>2573084.4</v>
      </c>
      <c r="F22" s="12">
        <v>0</v>
      </c>
      <c r="G22" s="72">
        <v>2573084.4</v>
      </c>
      <c r="H22" s="80" t="s">
        <v>2123</v>
      </c>
    </row>
    <row r="23" spans="1:8" ht="240.75" customHeight="1">
      <c r="A23" s="32" t="s">
        <v>1641</v>
      </c>
      <c r="B23" s="17" t="s">
        <v>1642</v>
      </c>
      <c r="C23" s="36" t="s">
        <v>1643</v>
      </c>
      <c r="D23" s="7" t="s">
        <v>176</v>
      </c>
      <c r="E23" s="6">
        <f>G23</f>
        <v>2582409.94</v>
      </c>
      <c r="F23" s="4">
        <v>0</v>
      </c>
      <c r="G23" s="72">
        <v>2582409.94</v>
      </c>
      <c r="H23" s="80" t="s">
        <v>2124</v>
      </c>
    </row>
    <row r="24" spans="1:8" ht="240.75" customHeight="1">
      <c r="A24" s="32" t="s">
        <v>705</v>
      </c>
      <c r="B24" s="17" t="s">
        <v>706</v>
      </c>
      <c r="C24" s="36" t="s">
        <v>707</v>
      </c>
      <c r="D24" s="7" t="s">
        <v>176</v>
      </c>
      <c r="E24" s="6">
        <f>G24</f>
        <v>2684835.1199999996</v>
      </c>
      <c r="F24" s="12">
        <v>0</v>
      </c>
      <c r="G24" s="72">
        <v>2684835.1199999996</v>
      </c>
      <c r="H24" s="80" t="s">
        <v>2125</v>
      </c>
    </row>
    <row r="25" spans="1:8" ht="260.25" customHeight="1">
      <c r="A25" s="32" t="s">
        <v>1780</v>
      </c>
      <c r="B25" s="17" t="s">
        <v>1781</v>
      </c>
      <c r="C25" s="66" t="s">
        <v>1782</v>
      </c>
      <c r="D25" s="7" t="s">
        <v>1625</v>
      </c>
      <c r="E25" s="6">
        <f>G25</f>
        <v>2742738.9</v>
      </c>
      <c r="F25" s="12">
        <v>0</v>
      </c>
      <c r="G25" s="72">
        <v>2742738.9</v>
      </c>
      <c r="H25" s="80" t="s">
        <v>2126</v>
      </c>
    </row>
    <row r="26" spans="1:8" ht="247.5" customHeight="1">
      <c r="A26" s="32" t="s">
        <v>1777</v>
      </c>
      <c r="B26" s="17" t="s">
        <v>1778</v>
      </c>
      <c r="C26" s="66" t="s">
        <v>1779</v>
      </c>
      <c r="D26" s="7" t="s">
        <v>1616</v>
      </c>
      <c r="E26" s="6">
        <f>G26</f>
        <v>3029002.1799999997</v>
      </c>
      <c r="F26" s="12">
        <v>0</v>
      </c>
      <c r="G26" s="72">
        <v>3029002.1799999997</v>
      </c>
      <c r="H26" s="80" t="s">
        <v>2127</v>
      </c>
    </row>
    <row r="27" spans="1:8" ht="281.25" customHeight="1">
      <c r="A27" s="32" t="s">
        <v>1381</v>
      </c>
      <c r="B27" s="17" t="s">
        <v>1382</v>
      </c>
      <c r="C27" s="11" t="s">
        <v>1383</v>
      </c>
      <c r="D27" s="7" t="s">
        <v>413</v>
      </c>
      <c r="E27" s="6">
        <f>G27/1.19</f>
        <v>2587076.2725427202</v>
      </c>
      <c r="F27" s="4">
        <v>0.19</v>
      </c>
      <c r="G27" s="72">
        <v>3078620.7643258367</v>
      </c>
      <c r="H27" s="80" t="s">
        <v>2128</v>
      </c>
    </row>
    <row r="28" spans="1:8" ht="281.25" customHeight="1">
      <c r="A28" s="32" t="s">
        <v>1632</v>
      </c>
      <c r="B28" s="17" t="s">
        <v>1633</v>
      </c>
      <c r="C28" s="36" t="s">
        <v>1634</v>
      </c>
      <c r="D28" s="7" t="s">
        <v>176</v>
      </c>
      <c r="E28" s="6">
        <f>G28</f>
        <v>3508521.4822</v>
      </c>
      <c r="F28" s="4">
        <v>0</v>
      </c>
      <c r="G28" s="72">
        <v>3508521.4822</v>
      </c>
      <c r="H28" s="80" t="s">
        <v>2129</v>
      </c>
    </row>
    <row r="29" spans="1:8" ht="281.25" customHeight="1">
      <c r="A29" s="32" t="s">
        <v>1629</v>
      </c>
      <c r="B29" s="17" t="s">
        <v>1630</v>
      </c>
      <c r="C29" s="36" t="s">
        <v>1631</v>
      </c>
      <c r="D29" s="7" t="s">
        <v>176</v>
      </c>
      <c r="E29" s="6">
        <f>G29</f>
        <v>3538505.3647999996</v>
      </c>
      <c r="F29" s="12">
        <v>0</v>
      </c>
      <c r="G29" s="72">
        <v>3538505.3647999996</v>
      </c>
      <c r="H29" s="80" t="s">
        <v>2130</v>
      </c>
    </row>
    <row r="30" spans="1:8" ht="281.25" customHeight="1">
      <c r="A30" s="32" t="s">
        <v>1635</v>
      </c>
      <c r="B30" s="17" t="s">
        <v>1636</v>
      </c>
      <c r="C30" s="36" t="s">
        <v>1637</v>
      </c>
      <c r="D30" s="7" t="s">
        <v>176</v>
      </c>
      <c r="E30" s="6">
        <f>G30</f>
        <v>3841674.9531999994</v>
      </c>
      <c r="F30" s="4">
        <v>0</v>
      </c>
      <c r="G30" s="72">
        <v>3841674.9531999994</v>
      </c>
      <c r="H30" s="80" t="s">
        <v>2131</v>
      </c>
    </row>
    <row r="31" spans="1:8" ht="281.25" customHeight="1">
      <c r="A31" s="32" t="s">
        <v>1638</v>
      </c>
      <c r="B31" s="17" t="s">
        <v>1639</v>
      </c>
      <c r="C31" s="36" t="s">
        <v>1640</v>
      </c>
      <c r="D31" s="7" t="s">
        <v>176</v>
      </c>
      <c r="E31" s="6">
        <f>G31</f>
        <v>3906688.0089999996</v>
      </c>
      <c r="F31" s="4">
        <v>0</v>
      </c>
      <c r="G31" s="72">
        <v>3906688.0089999996</v>
      </c>
      <c r="H31" s="80" t="s">
        <v>2132</v>
      </c>
    </row>
    <row r="32" spans="1:8" ht="281.25" customHeight="1">
      <c r="A32" s="32" t="s">
        <v>1650</v>
      </c>
      <c r="B32" s="17" t="s">
        <v>1651</v>
      </c>
      <c r="C32" s="36" t="s">
        <v>1652</v>
      </c>
      <c r="D32" s="7" t="s">
        <v>437</v>
      </c>
      <c r="E32" s="6">
        <f>G32/1.19</f>
        <v>6467052.5399999991</v>
      </c>
      <c r="F32" s="4">
        <v>0.19</v>
      </c>
      <c r="G32" s="72">
        <v>7695792.5225999989</v>
      </c>
      <c r="H32" s="80" t="s">
        <v>2133</v>
      </c>
    </row>
    <row r="33" spans="1:8" ht="281.25" customHeight="1">
      <c r="A33" s="32" t="s">
        <v>1656</v>
      </c>
      <c r="B33" s="17" t="s">
        <v>1657</v>
      </c>
      <c r="C33" s="36" t="s">
        <v>1658</v>
      </c>
      <c r="D33" s="7" t="s">
        <v>437</v>
      </c>
      <c r="E33" s="6">
        <f>G33/1.19</f>
        <v>9121244.2399999984</v>
      </c>
      <c r="F33" s="4">
        <v>0.19</v>
      </c>
      <c r="G33" s="72">
        <v>10854280.645599999</v>
      </c>
      <c r="H33" s="80" t="s">
        <v>2134</v>
      </c>
    </row>
    <row r="34" spans="1:8" ht="281.25" customHeight="1">
      <c r="A34" s="32" t="s">
        <v>1653</v>
      </c>
      <c r="B34" s="17" t="s">
        <v>1654</v>
      </c>
      <c r="C34" s="36" t="s">
        <v>1655</v>
      </c>
      <c r="D34" s="7" t="s">
        <v>437</v>
      </c>
      <c r="E34" s="6">
        <f>G34/1.19</f>
        <v>9212787.459999999</v>
      </c>
      <c r="F34" s="4">
        <v>0.19</v>
      </c>
      <c r="G34" s="72">
        <v>10963217.077399999</v>
      </c>
      <c r="H34" s="80" t="s">
        <v>2135</v>
      </c>
    </row>
  </sheetData>
  <autoFilter ref="A1:H34" xr:uid="{266A394E-353D-4FF4-BF8F-474EDD764E8D}">
    <sortState xmlns:xlrd2="http://schemas.microsoft.com/office/spreadsheetml/2017/richdata2" ref="A2:H34">
      <sortCondition ref="G1:G34"/>
    </sortState>
  </autoFilter>
  <conditionalFormatting sqref="A2:A5 A7:A9 A12:A16 A19:A20 A24 A33">
    <cfRule type="expression" dxfId="135" priority="6">
      <formula>$Z2="%DTO"</formula>
    </cfRule>
  </conditionalFormatting>
  <conditionalFormatting sqref="A6">
    <cfRule type="expression" dxfId="134" priority="96">
      <formula>$AA6="%DTO"</formula>
    </cfRule>
  </conditionalFormatting>
  <conditionalFormatting sqref="A10:A11">
    <cfRule type="expression" dxfId="133" priority="133">
      <formula>$Z10="%DTO"</formula>
    </cfRule>
  </conditionalFormatting>
  <conditionalFormatting sqref="A17">
    <cfRule type="expression" dxfId="132" priority="79">
      <formula>$AC17="%DTO"</formula>
    </cfRule>
  </conditionalFormatting>
  <conditionalFormatting sqref="A18 A25 A31">
    <cfRule type="expression" dxfId="131" priority="35">
      <formula>$AA18="%DTO"</formula>
    </cfRule>
  </conditionalFormatting>
  <conditionalFormatting sqref="A21:A23">
    <cfRule type="expression" dxfId="130" priority="1">
      <formula>$AD21="%DTO"</formula>
    </cfRule>
  </conditionalFormatting>
  <conditionalFormatting sqref="A26">
    <cfRule type="expression" dxfId="129" priority="61">
      <formula>$AF26="%DTO"</formula>
    </cfRule>
  </conditionalFormatting>
  <conditionalFormatting sqref="A27 A32 A34">
    <cfRule type="expression" dxfId="128" priority="4">
      <formula>$AH27="%DTO"</formula>
    </cfRule>
  </conditionalFormatting>
  <conditionalFormatting sqref="A28">
    <cfRule type="expression" dxfId="127" priority="29">
      <formula>$AF28="%DTO"</formula>
    </cfRule>
  </conditionalFormatting>
  <conditionalFormatting sqref="A29:A30">
    <cfRule type="expression" dxfId="126" priority="2">
      <formula>$AH29="%DTO"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6"/>
  <sheetViews>
    <sheetView zoomScale="75" zoomScaleNormal="75" workbookViewId="0">
      <pane ySplit="1" topLeftCell="A15" activePane="bottomLeft" state="frozen"/>
      <selection activeCell="B1" sqref="B1"/>
      <selection pane="bottomLeft" activeCell="A16" sqref="A16"/>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920</v>
      </c>
      <c r="B2" s="9" t="s">
        <v>921</v>
      </c>
      <c r="C2" s="10" t="s">
        <v>922</v>
      </c>
      <c r="D2" s="7" t="s">
        <v>7</v>
      </c>
      <c r="E2" s="6">
        <f t="shared" ref="E2:E16" si="0">G2/1.19</f>
        <v>47378.685714285712</v>
      </c>
      <c r="F2" s="12">
        <v>0.19</v>
      </c>
      <c r="G2" s="72">
        <v>56380.635999999991</v>
      </c>
      <c r="H2" s="80" t="s">
        <v>2136</v>
      </c>
      <c r="I2" s="73">
        <v>1.18</v>
      </c>
    </row>
    <row r="3" spans="1:9" ht="237.75" customHeight="1">
      <c r="A3" s="32" t="s">
        <v>923</v>
      </c>
      <c r="B3" s="9" t="s">
        <v>924</v>
      </c>
      <c r="C3" s="10" t="s">
        <v>925</v>
      </c>
      <c r="D3" s="7" t="s">
        <v>7</v>
      </c>
      <c r="E3" s="6">
        <f t="shared" si="0"/>
        <v>47378.685714285712</v>
      </c>
      <c r="F3" s="12">
        <v>0.19</v>
      </c>
      <c r="G3" s="72">
        <v>56380.635999999991</v>
      </c>
      <c r="H3" s="80" t="s">
        <v>2137</v>
      </c>
    </row>
    <row r="4" spans="1:9" ht="237.75" customHeight="1">
      <c r="A4" s="32" t="s">
        <v>914</v>
      </c>
      <c r="B4" s="9" t="s">
        <v>915</v>
      </c>
      <c r="C4" s="10" t="s">
        <v>916</v>
      </c>
      <c r="D4" s="7" t="s">
        <v>7</v>
      </c>
      <c r="E4" s="6">
        <f t="shared" si="0"/>
        <v>57676.515966386563</v>
      </c>
      <c r="F4" s="12">
        <v>0.19</v>
      </c>
      <c r="G4" s="72">
        <v>68635.054000000004</v>
      </c>
      <c r="H4" s="80" t="s">
        <v>2138</v>
      </c>
    </row>
    <row r="5" spans="1:9" ht="237.75" customHeight="1">
      <c r="A5" s="32" t="s">
        <v>917</v>
      </c>
      <c r="B5" s="9" t="s">
        <v>918</v>
      </c>
      <c r="C5" s="10" t="s">
        <v>919</v>
      </c>
      <c r="D5" s="7" t="s">
        <v>7</v>
      </c>
      <c r="E5" s="6">
        <f t="shared" si="0"/>
        <v>57676.515966386563</v>
      </c>
      <c r="F5" s="12">
        <v>0.19</v>
      </c>
      <c r="G5" s="72">
        <v>68635.054000000004</v>
      </c>
      <c r="H5" s="80" t="s">
        <v>2139</v>
      </c>
    </row>
    <row r="6" spans="1:9" ht="237.75" customHeight="1">
      <c r="A6" s="32" t="s">
        <v>929</v>
      </c>
      <c r="B6" s="9" t="s">
        <v>930</v>
      </c>
      <c r="C6" s="10" t="s">
        <v>931</v>
      </c>
      <c r="D6" s="7" t="s">
        <v>7</v>
      </c>
      <c r="E6" s="6">
        <f t="shared" si="0"/>
        <v>57801.357983193273</v>
      </c>
      <c r="F6" s="12">
        <v>0.19</v>
      </c>
      <c r="G6" s="72">
        <v>68783.615999999995</v>
      </c>
      <c r="H6" s="80" t="s">
        <v>2140</v>
      </c>
    </row>
    <row r="7" spans="1:9" ht="237.75" customHeight="1">
      <c r="A7" s="32" t="s">
        <v>935</v>
      </c>
      <c r="B7" s="17" t="s">
        <v>936</v>
      </c>
      <c r="C7" s="11" t="s">
        <v>704</v>
      </c>
      <c r="D7" s="7" t="s">
        <v>7</v>
      </c>
      <c r="E7" s="6">
        <f t="shared" si="0"/>
        <v>90616.711764705891</v>
      </c>
      <c r="F7" s="12">
        <v>0.19</v>
      </c>
      <c r="G7" s="72">
        <v>107833.887</v>
      </c>
      <c r="H7" s="80" t="s">
        <v>2141</v>
      </c>
    </row>
    <row r="8" spans="1:9" ht="237.75" customHeight="1">
      <c r="A8" s="32" t="s">
        <v>926</v>
      </c>
      <c r="B8" s="9" t="s">
        <v>927</v>
      </c>
      <c r="C8" s="10" t="s">
        <v>928</v>
      </c>
      <c r="D8" s="7" t="s">
        <v>7</v>
      </c>
      <c r="E8" s="6">
        <f t="shared" si="0"/>
        <v>123832.47226890756</v>
      </c>
      <c r="F8" s="12">
        <v>0.19</v>
      </c>
      <c r="G8" s="72">
        <v>147360.64199999999</v>
      </c>
      <c r="H8" s="80" t="s">
        <v>2142</v>
      </c>
    </row>
    <row r="9" spans="1:9" ht="252.75" customHeight="1">
      <c r="A9" s="32" t="s">
        <v>932</v>
      </c>
      <c r="B9" s="9" t="s">
        <v>933</v>
      </c>
      <c r="C9" s="10" t="s">
        <v>934</v>
      </c>
      <c r="D9" s="7" t="s">
        <v>7</v>
      </c>
      <c r="E9" s="6">
        <f t="shared" si="0"/>
        <v>123832.47226890756</v>
      </c>
      <c r="F9" s="12">
        <v>0.19</v>
      </c>
      <c r="G9" s="72">
        <v>147360.64199999999</v>
      </c>
      <c r="H9" s="80" t="s">
        <v>2143</v>
      </c>
    </row>
    <row r="10" spans="1:9" ht="237.75" customHeight="1">
      <c r="A10" s="32" t="s">
        <v>940</v>
      </c>
      <c r="B10" s="9" t="s">
        <v>941</v>
      </c>
      <c r="C10" s="10" t="s">
        <v>942</v>
      </c>
      <c r="D10" s="7" t="s">
        <v>174</v>
      </c>
      <c r="E10" s="6">
        <f t="shared" si="0"/>
        <v>245854.48739495798</v>
      </c>
      <c r="F10" s="12">
        <v>0.19</v>
      </c>
      <c r="G10" s="72">
        <v>292566.83999999997</v>
      </c>
      <c r="H10" s="80" t="s">
        <v>2144</v>
      </c>
    </row>
    <row r="11" spans="1:9" ht="237.75" customHeight="1">
      <c r="A11" s="32" t="s">
        <v>943</v>
      </c>
      <c r="B11" s="9" t="s">
        <v>944</v>
      </c>
      <c r="C11" s="10" t="s">
        <v>945</v>
      </c>
      <c r="D11" s="7" t="s">
        <v>174</v>
      </c>
      <c r="E11" s="6">
        <f t="shared" si="0"/>
        <v>245854.48739495798</v>
      </c>
      <c r="F11" s="12">
        <v>0.19</v>
      </c>
      <c r="G11" s="72">
        <v>292566.83999999997</v>
      </c>
      <c r="H11" s="80" t="s">
        <v>2145</v>
      </c>
    </row>
    <row r="12" spans="1:9" ht="237.75" customHeight="1">
      <c r="A12" s="32" t="s">
        <v>946</v>
      </c>
      <c r="B12" s="9" t="s">
        <v>947</v>
      </c>
      <c r="C12" s="10" t="s">
        <v>948</v>
      </c>
      <c r="D12" s="7" t="s">
        <v>174</v>
      </c>
      <c r="E12" s="6">
        <f t="shared" si="0"/>
        <v>336982.4168067227</v>
      </c>
      <c r="F12" s="12">
        <v>0.19</v>
      </c>
      <c r="G12" s="72">
        <v>401009.076</v>
      </c>
      <c r="H12" s="80" t="s">
        <v>2146</v>
      </c>
    </row>
    <row r="13" spans="1:9" ht="256.5" customHeight="1">
      <c r="A13" s="32" t="s">
        <v>937</v>
      </c>
      <c r="B13" s="9" t="s">
        <v>938</v>
      </c>
      <c r="C13" s="10" t="s">
        <v>939</v>
      </c>
      <c r="D13" s="7" t="s">
        <v>174</v>
      </c>
      <c r="E13" s="6">
        <f t="shared" si="0"/>
        <v>336982.4168067227</v>
      </c>
      <c r="F13" s="12">
        <v>0.19</v>
      </c>
      <c r="G13" s="72">
        <v>401009.076</v>
      </c>
      <c r="H13" s="80" t="s">
        <v>2147</v>
      </c>
    </row>
    <row r="14" spans="1:9" ht="260.25" customHeight="1">
      <c r="A14" s="32" t="s">
        <v>1363</v>
      </c>
      <c r="B14" s="9" t="s">
        <v>1364</v>
      </c>
      <c r="C14" s="10" t="s">
        <v>1365</v>
      </c>
      <c r="D14" s="7" t="s">
        <v>25</v>
      </c>
      <c r="E14" s="6">
        <f t="shared" si="0"/>
        <v>535373.31599999999</v>
      </c>
      <c r="F14" s="12">
        <v>0.19</v>
      </c>
      <c r="G14" s="72">
        <v>637094.24604</v>
      </c>
      <c r="H14" s="80" t="s">
        <v>2148</v>
      </c>
    </row>
    <row r="15" spans="1:9" ht="237.75" customHeight="1">
      <c r="A15" s="32" t="s">
        <v>1366</v>
      </c>
      <c r="B15" s="9" t="s">
        <v>1367</v>
      </c>
      <c r="C15" s="10" t="s">
        <v>1365</v>
      </c>
      <c r="D15" s="7" t="s">
        <v>25</v>
      </c>
      <c r="E15" s="6">
        <f t="shared" si="0"/>
        <v>535373.31599999999</v>
      </c>
      <c r="F15" s="12">
        <v>0.19</v>
      </c>
      <c r="G15" s="72">
        <v>637094.24604</v>
      </c>
      <c r="H15" s="80" t="s">
        <v>2149</v>
      </c>
    </row>
    <row r="16" spans="1:9" ht="237.75" customHeight="1">
      <c r="A16" s="32" t="s">
        <v>1360</v>
      </c>
      <c r="B16" s="9" t="s">
        <v>1361</v>
      </c>
      <c r="C16" s="10" t="s">
        <v>1362</v>
      </c>
      <c r="D16" s="7" t="s">
        <v>25</v>
      </c>
      <c r="E16" s="6">
        <f t="shared" si="0"/>
        <v>1070834.7779999999</v>
      </c>
      <c r="F16" s="12">
        <v>0.19</v>
      </c>
      <c r="G16" s="72">
        <v>1274293.38582</v>
      </c>
      <c r="H16" s="80" t="s">
        <v>2150</v>
      </c>
    </row>
  </sheetData>
  <autoFilter ref="A1:H16" xr:uid="{0EB88A71-6671-4EA3-B7CE-EEEE923820A5}">
    <sortState xmlns:xlrd2="http://schemas.microsoft.com/office/spreadsheetml/2017/richdata2" ref="A2:H16">
      <sortCondition ref="G1:G16"/>
    </sortState>
  </autoFilter>
  <conditionalFormatting sqref="A2">
    <cfRule type="expression" dxfId="125" priority="61">
      <formula>$X2="%DTO"</formula>
    </cfRule>
  </conditionalFormatting>
  <conditionalFormatting sqref="A3:A6 A10:A16">
    <cfRule type="expression" dxfId="124" priority="52">
      <formula>$AA3="%DTO"</formula>
    </cfRule>
  </conditionalFormatting>
  <conditionalFormatting sqref="A7">
    <cfRule type="expression" dxfId="123" priority="48">
      <formula>$Z7="%DTO"</formula>
    </cfRule>
  </conditionalFormatting>
  <conditionalFormatting sqref="A8:A9">
    <cfRule type="expression" dxfId="122" priority="40">
      <formula>$X8="%DTO"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2024-12-13T17:04:05Z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